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490_Ostrołęka\13_PRZETARG\01_Pytania_oferentow\Pytania i odpowiedzi\10-20_zal_obiekty_inz\2025.04.01\"/>
    </mc:Choice>
  </mc:AlternateContent>
  <bookViews>
    <workbookView xWindow="-120" yWindow="-120" windowWidth="29040" windowHeight="15840"/>
  </bookViews>
  <sheets>
    <sheet name="MD-1" sheetId="6" r:id="rId1"/>
    <sheet name="P-PZM-2" sheetId="1" r:id="rId2"/>
    <sheet name="P-2A" sheetId="2" r:id="rId3"/>
    <sheet name="PZM-3" sheetId="3" r:id="rId4"/>
    <sheet name="P-PZM-4" sheetId="4" r:id="rId5"/>
  </sheets>
  <definedNames>
    <definedName name="_xlnm.Print_Area" localSheetId="0">'MD-1'!$A$1:$E$143</definedName>
    <definedName name="_xlnm.Print_Area" localSheetId="2">'P-2A'!$A$1:$E$31</definedName>
    <definedName name="_xlnm.Print_Area" localSheetId="1">'P-PZM-2'!$A$1:$E$75</definedName>
    <definedName name="_xlnm.Print_Area" localSheetId="4">'P-PZM-4'!$A$1:$E$74</definedName>
    <definedName name="_xlnm.Print_Area" localSheetId="3">'PZM-3'!$A$1:$E$74</definedName>
    <definedName name="_xlnm.Print_Titles" localSheetId="0">'MD-1'!$1:$6</definedName>
    <definedName name="_xlnm.Print_Titles" localSheetId="2">'P-2A'!$1:$6</definedName>
    <definedName name="_xlnm.Print_Titles" localSheetId="1">'P-PZM-2'!$1:$6</definedName>
    <definedName name="_xlnm.Print_Titles" localSheetId="4">'P-PZM-4'!$1:$6</definedName>
    <definedName name="_xlnm.Print_Titles" localSheetId="3">'PZM-3'!$1:$6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0" i="6" l="1"/>
  <c r="E31" i="6" l="1"/>
  <c r="E63" i="6"/>
  <c r="E62" i="6"/>
</calcChain>
</file>

<file path=xl/sharedStrings.xml><?xml version="1.0" encoding="utf-8"?>
<sst xmlns="http://schemas.openxmlformats.org/spreadsheetml/2006/main" count="1152" uniqueCount="257">
  <si>
    <t xml:space="preserve"> BUDOWA DROGI POWIATOWEJ W RAMACH ZADANIA:
BUDOWA POŁUDNIOWEJ OBWODNICY MIASTA OSTROŁĘKI 
WRAZ Z BUDOWĄ OBIEKTU MOSTOWEGO PRZEZ RZEKĘ NAREW</t>
  </si>
  <si>
    <t xml:space="preserve"> P-PZM-2 Tom IV/2.2 Budowa przepustów</t>
  </si>
  <si>
    <t>L.p</t>
  </si>
  <si>
    <t>Numer STWiORB</t>
  </si>
  <si>
    <t>Wyszczególnienie elementu rozliczeniowego</t>
  </si>
  <si>
    <t>Jednostka</t>
  </si>
  <si>
    <t>Nazwa</t>
  </si>
  <si>
    <t>Ilość</t>
  </si>
  <si>
    <t>M.01.00.00</t>
  </si>
  <si>
    <t>ROBOTY PRZYGOTOWAWCZE</t>
  </si>
  <si>
    <t>*</t>
  </si>
  <si>
    <t>M.01.03.00</t>
  </si>
  <si>
    <t>Wytyczenie obiektu</t>
  </si>
  <si>
    <t>szt.</t>
  </si>
  <si>
    <t>M.11.00.00</t>
  </si>
  <si>
    <t>FUNDAMENTOWANIE</t>
  </si>
  <si>
    <t>M.11.01.00</t>
  </si>
  <si>
    <t>Roboty ziemne pod fundamenty</t>
  </si>
  <si>
    <t>M.11.01.01</t>
  </si>
  <si>
    <t>Wykopy pod fundamenty w gruncie nieskalistym z umocnieniem</t>
  </si>
  <si>
    <t>Wykopy w gruncie wraz z umocnieniem 
Z odwozem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</si>
  <si>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</si>
  <si>
    <t>M.11.01.04</t>
  </si>
  <si>
    <t>Zasypanie wykopów i wykonanie nasypów z zagęszczeniem</t>
  </si>
  <si>
    <t>Wykonanie zasypek inżynierskich</t>
  </si>
  <si>
    <t>Wykonanie stożków</t>
  </si>
  <si>
    <t>Zasypanie wnętrza przepustu</t>
  </si>
  <si>
    <t>M.11.01.05</t>
  </si>
  <si>
    <t>Wymiana gruntu w wykopie</t>
  </si>
  <si>
    <t>M.12.00.00</t>
  </si>
  <si>
    <t>ZBROJENIE</t>
  </si>
  <si>
    <t>M.12.01.00</t>
  </si>
  <si>
    <t>Stal zbrojeniowa</t>
  </si>
  <si>
    <t>M.12.01.02</t>
  </si>
  <si>
    <t>Zbrojenie betonu</t>
  </si>
  <si>
    <t>Zbrojenie betonu stalą klasy A-IIIN</t>
  </si>
  <si>
    <t>kg</t>
  </si>
  <si>
    <t>M.13.00.00</t>
  </si>
  <si>
    <t>BETON</t>
  </si>
  <si>
    <t>M.13.01.00</t>
  </si>
  <si>
    <t>Beton konstrukcyjny</t>
  </si>
  <si>
    <t xml:space="preserve">Beton płyt przejściowych klasy C30/37 (B35) </t>
  </si>
  <si>
    <t>Beton przepustu monolitycznego klasy C35/45 (B35)</t>
  </si>
  <si>
    <t>Beton kap chodnikowych klasy C35/45 (B45)</t>
  </si>
  <si>
    <t>Beton podwalin umocnień skarp i stożków nasypowych klasy C20/25 (B25)</t>
  </si>
  <si>
    <t>M.13.02.00</t>
  </si>
  <si>
    <t>Beton niekonstrukcyjny</t>
  </si>
  <si>
    <t>Beton podkładowy klasy C8/10 (B10)</t>
  </si>
  <si>
    <t>Blok betonowy pod sieci klasy C20/25 (B25)</t>
  </si>
  <si>
    <t>M.13.03.00</t>
  </si>
  <si>
    <t>Prefabrykaty betonowe</t>
  </si>
  <si>
    <t>M.13.03.06</t>
  </si>
  <si>
    <t>Deski gzymsowe prefabrykowane z polimerobetonu</t>
  </si>
  <si>
    <t>m</t>
  </si>
  <si>
    <t>M.13.06.00</t>
  </si>
  <si>
    <t>Beton - roboty towarzyszące</t>
  </si>
  <si>
    <t>M.13.06.01</t>
  </si>
  <si>
    <t>Kotwy talerzowe</t>
  </si>
  <si>
    <t>M.13.06.03</t>
  </si>
  <si>
    <t>Dylatacje z wkładek gumowych na styku elementów</t>
  </si>
  <si>
    <t xml:space="preserve">Dylatacje z wkładek gumowych szerokości 2 cm na styku elementów </t>
  </si>
  <si>
    <t xml:space="preserve">Dylatacje z wkładek gumowych szerokości 24 cm na styku elementów </t>
  </si>
  <si>
    <t>M.13.07.00</t>
  </si>
  <si>
    <t>Zabezpieczenie antykorozyjne konstrukcji betonowych</t>
  </si>
  <si>
    <t>M.13.07.03</t>
  </si>
  <si>
    <t>Hydrofobizacja powierzchni betonowych</t>
  </si>
  <si>
    <r>
      <t>m</t>
    </r>
    <r>
      <rPr>
        <vertAlign val="superscript"/>
        <sz val="10"/>
        <color theme="1"/>
        <rFont val="Arial"/>
        <family val="2"/>
        <charset val="238"/>
      </rPr>
      <t>2</t>
    </r>
  </si>
  <si>
    <t>M.15.00.00</t>
  </si>
  <si>
    <t>IZOLACJE I NAWIERZCHNIE NA OBIEKTACH</t>
  </si>
  <si>
    <t>M.15.01.01</t>
  </si>
  <si>
    <t>Izolacje wykonywane na zimno</t>
  </si>
  <si>
    <t>Izolacje bitumiczne wykonywane "na zimno"</t>
  </si>
  <si>
    <t>M.15.02.01</t>
  </si>
  <si>
    <t>Hydroizolacja zgrzewalna</t>
  </si>
  <si>
    <t>Izolacja ustroju niosącego z papy zgrzewalnej</t>
  </si>
  <si>
    <t>M.15.03.00</t>
  </si>
  <si>
    <t>Nawierzchnie na obiektach</t>
  </si>
  <si>
    <t>M.15.03.01</t>
  </si>
  <si>
    <t>Warstwa wiążąca z asfaltu lanego</t>
  </si>
  <si>
    <t>M.15.03.02</t>
  </si>
  <si>
    <t>Nawierzchnia na bazie żywic chemoutwardzalnych</t>
  </si>
  <si>
    <t>M.15.03.04</t>
  </si>
  <si>
    <t>Warstwa ścieralna z mieszanki mastyksowo - grysowej (SMA)</t>
  </si>
  <si>
    <t>M.16.00.00</t>
  </si>
  <si>
    <t>ODWODNIENIE OBIEKTÓW</t>
  </si>
  <si>
    <t>M.16.02.00</t>
  </si>
  <si>
    <t>Inne odwodnienia</t>
  </si>
  <si>
    <t>M.16.02.04</t>
  </si>
  <si>
    <t>Dreny za płytami przejściowymi</t>
  </si>
  <si>
    <t>M.18.00.00</t>
  </si>
  <si>
    <t>URZĄDZENIA DYLATACYJNE</t>
  </si>
  <si>
    <t>M.18.01.00</t>
  </si>
  <si>
    <t>Dylatacje szczelne</t>
  </si>
  <si>
    <t>M.18.01.05</t>
  </si>
  <si>
    <t>Uciąglenie nawierzchni</t>
  </si>
  <si>
    <t>M.19.00.00</t>
  </si>
  <si>
    <t>BEZPIECZEŃSTWO RUCHU</t>
  </si>
  <si>
    <t>M.19.01.00</t>
  </si>
  <si>
    <t>Elementy zabezpieczające</t>
  </si>
  <si>
    <t>M.19.01.01</t>
  </si>
  <si>
    <t>Krawężnik kamienny</t>
  </si>
  <si>
    <t>Wbudowanie nowych krawężników h=20cm z kotwieniem</t>
  </si>
  <si>
    <t xml:space="preserve">Wbudowanie krawężnika, na ławie </t>
  </si>
  <si>
    <t>M.19.01.02</t>
  </si>
  <si>
    <t>Bariery ochronne</t>
  </si>
  <si>
    <t>Bariery H1/W4</t>
  </si>
  <si>
    <t>M.19.01.03</t>
  </si>
  <si>
    <t>Balustrady stalowe</t>
  </si>
  <si>
    <t>Balustrada stalowa szczeblinkowa h=1,20m</t>
  </si>
  <si>
    <t>M.20.00.00</t>
  </si>
  <si>
    <t>INNE ROBOTY MOSTOWE</t>
  </si>
  <si>
    <t>M.20.01.00</t>
  </si>
  <si>
    <t>Elementy wyposażenia obiektów</t>
  </si>
  <si>
    <t>M.20.01.01</t>
  </si>
  <si>
    <t>Rury osłonowe dla przewodów</t>
  </si>
  <si>
    <t>Rury osłonowe dla przewodów - wbudowane Ø75mm</t>
  </si>
  <si>
    <t>Rury osłonowe dla przewodów - wbudowane Ø110mm</t>
  </si>
  <si>
    <t>Rury osłonowe dla przewodów - wbudowane Ø125mm</t>
  </si>
  <si>
    <t>M.20.01.04</t>
  </si>
  <si>
    <t>Umocnienie skarp betonowymi płytami ażurowymi</t>
  </si>
  <si>
    <t>M.20.07.01</t>
  </si>
  <si>
    <t xml:space="preserve">Znaki wysokościowe </t>
  </si>
  <si>
    <t>Znaki wysokościowe osadzone w obiekcie</t>
  </si>
  <si>
    <t>Stałe znaki wysokościowe osadzone w pobliżu obiektu</t>
  </si>
  <si>
    <t xml:space="preserve"> P-2A Tom IV/2.2 Budowa przepustów</t>
  </si>
  <si>
    <t>Wykopy w gruncie bez umocnienia
Z odwozem</t>
  </si>
  <si>
    <t>Wykonanie ławy fundamentowej z kruszywa</t>
  </si>
  <si>
    <t>M.14.00.00</t>
  </si>
  <si>
    <t>KONSTRUKCJE STALOWE</t>
  </si>
  <si>
    <t>M.14.01.00</t>
  </si>
  <si>
    <t>Wykonanie konstrukcji stalowych</t>
  </si>
  <si>
    <t>M.14.01.05</t>
  </si>
  <si>
    <t>Wykonanie obiektów o konstrukcji stalowej z blach falistych</t>
  </si>
  <si>
    <t>Przepusty stalowe z blachy falistej HCPA-07</t>
  </si>
  <si>
    <t>Siatka wzmacniająca konstrukcję nawierzchni</t>
  </si>
  <si>
    <t xml:space="preserve"> PZM-3 Tom IV/2.2 Budowa przepustów</t>
  </si>
  <si>
    <t>Beton przepustu monolitycznego klasy C30/37 (B35)</t>
  </si>
  <si>
    <t xml:space="preserve"> P-PZM-4 Tom IV/2.2 Budowa przepustów</t>
  </si>
  <si>
    <t>PRZEDMIAR ROBÓT NR 2</t>
  </si>
  <si>
    <t>PRZEDMIAR ROBÓT NR 3</t>
  </si>
  <si>
    <t>PRZEDMIAR ROBÓT NR 4</t>
  </si>
  <si>
    <t xml:space="preserve"> MD-1 Tom IV/2.1 Budowa mostu drogowego MD-1 w km 0+402 nad rzeką Narew</t>
  </si>
  <si>
    <t>Wykopy w gruncie wraz z umocnieniem 
Na tymczasowy odkład</t>
  </si>
  <si>
    <t>Wykopy w gruncie bez umocnienia
Na tymczasowy odkład</t>
  </si>
  <si>
    <t>Gruntem nieprzepuszczalnym
z dowozu</t>
  </si>
  <si>
    <t>M.11.03.00</t>
  </si>
  <si>
    <t>Pale wielkośrednicowe wykonywane w gruncie</t>
  </si>
  <si>
    <t>M.11.03.01</t>
  </si>
  <si>
    <t xml:space="preserve">Pale wielkośrednicowe </t>
  </si>
  <si>
    <t>Pionowe pale wielkośrednicowe Ø80cm z betonu klasy B30 bez pozostawianej rury osłonowej wraz z iniekcją pobocznicy 
(w tym beton, stal pali wg poz. 12.01.02)</t>
  </si>
  <si>
    <t>Pionowe pale wielkośrednicowe Ø100cm z betonu klasy B30 bez pozostawianej rury osłonowej (w tym pale wykonywane z barki w korycie rzeki) wraz z iniekcją pobocznicy 
(w tym beton, w tym beton, stal pali wg poz. 12.01.02)</t>
  </si>
  <si>
    <t>M.11.03.11</t>
  </si>
  <si>
    <t>Próbne obciążenie pali wielkośrednicowych</t>
  </si>
  <si>
    <t>Próbne obciążenie pionowe pala o średnicy Ø80cm</t>
  </si>
  <si>
    <t>Próbne obciążenie poziome pala o średnicy Ø100cm</t>
  </si>
  <si>
    <t xml:space="preserve">Beton fundamentów klasy C30/37 (B35) </t>
  </si>
  <si>
    <t>Beton podpór klasy C30/37 (B35)</t>
  </si>
  <si>
    <t>Beton podpór klasy C35/45 (B45)</t>
  </si>
  <si>
    <t>Beton ustroju nośnego klasy C35/45 (B45)</t>
  </si>
  <si>
    <t>M.13.07.04</t>
  </si>
  <si>
    <t>Zabezpieczenie powierzchni betonowych przed graffiti</t>
  </si>
  <si>
    <t>Mg</t>
  </si>
  <si>
    <t>konstrukcja stalowa ustroju niosącego ze stali S235</t>
  </si>
  <si>
    <t>konstrukcja stalowa ustroju niosącego ze stali S355 J2</t>
  </si>
  <si>
    <t>konstrukcja stalowa ustroju niosącego ze stali S460 J2W</t>
  </si>
  <si>
    <t>konstrukcja stalowa ustroju niosącego ze stali S355 M</t>
  </si>
  <si>
    <t>Łączniki sworzniowe</t>
  </si>
  <si>
    <t>Ø22mm - L=175mm</t>
  </si>
  <si>
    <t>Ø22mm - L=200mm</t>
  </si>
  <si>
    <t>Ø22mm - L=300mm</t>
  </si>
  <si>
    <t>M.14.03.00</t>
  </si>
  <si>
    <t>Zabezpieczenie antykorozyjne konstrukcji stalowych</t>
  </si>
  <si>
    <t>M.14.03.01</t>
  </si>
  <si>
    <t>Zabezpieczenie antykorozyjne konstrukcji stalowych powłokami malarskimi</t>
  </si>
  <si>
    <t>M.14.03.02</t>
  </si>
  <si>
    <t>Zabezpieczenie antykorozyjne konstrukcji stalowych przez metalizację</t>
  </si>
  <si>
    <t>M.15.03.03</t>
  </si>
  <si>
    <t>Nawierzchnia z kostki betonowej</t>
  </si>
  <si>
    <t>M.16.01.00</t>
  </si>
  <si>
    <t>Odwodnienie pomostu</t>
  </si>
  <si>
    <t>M.16.01.01</t>
  </si>
  <si>
    <t>Wpusty mostowe</t>
  </si>
  <si>
    <t>M.16.01.21</t>
  </si>
  <si>
    <t>Ścieki przykrawężnikowe</t>
  </si>
  <si>
    <t>M.16.01.03</t>
  </si>
  <si>
    <t>Drenaż odwadniający izolację</t>
  </si>
  <si>
    <t xml:space="preserve"> Dreny z geowłókniny</t>
  </si>
  <si>
    <t xml:space="preserve"> Dreny kompozytowe z grysu</t>
  </si>
  <si>
    <t>M.16.01.04</t>
  </si>
  <si>
    <t>Kolektor odwodnienia z HDPE</t>
  </si>
  <si>
    <t>Rury o średnicy Ø200mm</t>
  </si>
  <si>
    <t>Rury o średnicy Ø250mm</t>
  </si>
  <si>
    <t>Rury osłonowe o średnicy Ø250mm w gruncie</t>
  </si>
  <si>
    <t>Rury o średnicy Ø315mm</t>
  </si>
  <si>
    <t>Rury osłonowe o średnicy Ø315mm w gruncie</t>
  </si>
  <si>
    <t>M.16.01.11</t>
  </si>
  <si>
    <t>Sączki odwadniające izolację</t>
  </si>
  <si>
    <t>M.16.02.02</t>
  </si>
  <si>
    <t>Dreny za przyczółkami</t>
  </si>
  <si>
    <t>M.17.00.00</t>
  </si>
  <si>
    <t>ŁOŻYSKA</t>
  </si>
  <si>
    <t>M.17.01.00</t>
  </si>
  <si>
    <t>Łożyska standardowe</t>
  </si>
  <si>
    <t>M.17.01.01</t>
  </si>
  <si>
    <t>Łożyska garnkowe</t>
  </si>
  <si>
    <t>Łożyska stałe 
nośność obliczeniowa pionowa :   5500 kN</t>
  </si>
  <si>
    <t>Łożyska stałe 
nośność obliczeniowa pionowa :  16500 kN</t>
  </si>
  <si>
    <t>Łożyska jednokierunkowo przesuwne 
nośność obliczeniowa pionowa :   2500 kN</t>
  </si>
  <si>
    <t>Łożyska jednokierunkowo przesuwne 
nośność obliczeniowa pionowa :   4000 kN</t>
  </si>
  <si>
    <t>Łożyska jednokierunkowo przesuwne 
nośność obliczeniowa pionowa :   5500 kN</t>
  </si>
  <si>
    <t>Łożyska jednokierunkowo przesuwne 
nośność obliczeniowa pionowa :  12000 kN</t>
  </si>
  <si>
    <t>Łożyska jednokierunkowo przesuwne 
nośność obliczeniowa pionowa : 14000 kN</t>
  </si>
  <si>
    <t>Łożyska jednokierunkowo przesuwne 
nośność obliczeniowa pionowa :  15000 kN</t>
  </si>
  <si>
    <t>Łożyska jednokierunkowo przesuwne 
nośność obliczeniowa pionowa :  17000 kN</t>
  </si>
  <si>
    <t>Łożyska wielokierunkowo przesuwne 
nośność obliczeniowa pionowa :   2000 kN</t>
  </si>
  <si>
    <t>Łożyska wielokierunkowo przesuwne 
nośność obliczeniowa pionowa :   2500 kN</t>
  </si>
  <si>
    <t>Łożyska wielokierunkowo przesuwne 
nośność obliczeniowa pionowa :   4000 kN</t>
  </si>
  <si>
    <t>Łożyska wielokierunkowo przesuwne 
nośność obliczeniowa pionowa :   5500 kN</t>
  </si>
  <si>
    <t>Łożyska wielokierunkowo przesuwne 
nośność obliczeniowa pionowa :  12000 kN</t>
  </si>
  <si>
    <t>Łożyska wielokierunkowo przesuwne 
nośność obliczeniowa pionowa :  14000 kN</t>
  </si>
  <si>
    <t>Łożyska wielokierunkowo przesuwne 
nośność obliczeniowa pionowa :  15000 kN</t>
  </si>
  <si>
    <t>Łożyska wielokierunkowo przesuwne 
nośność obliczeniowa pionowa :  17000 kN</t>
  </si>
  <si>
    <t>M.18.01.01</t>
  </si>
  <si>
    <t>Modułowe urządzenia dylatacyjne</t>
  </si>
  <si>
    <t>Urządzenia wielowkładkowe o przesuwach ±200mm</t>
  </si>
  <si>
    <t xml:space="preserve">Wbudowanie krawężnika zanikającego, na ławie </t>
  </si>
  <si>
    <t>Bariera H2/W4</t>
  </si>
  <si>
    <t>Balustrada stalowa szczeblinkowa h=1,20m wraz z osłoną przeciwbryzgową</t>
  </si>
  <si>
    <t>Rury osłonowe dla przewodów - wbudowane Ø95mm</t>
  </si>
  <si>
    <t>Rury osłonowe dla przewodów - wbudowane Ø130mm</t>
  </si>
  <si>
    <t>Rury osłonowe dla przewodów - wbudowane Ø145mm</t>
  </si>
  <si>
    <t>M.20.01.09</t>
  </si>
  <si>
    <t>Schody skarpowe</t>
  </si>
  <si>
    <t>M.20.01.10</t>
  </si>
  <si>
    <t>Elementy zapewniające dostęp do obiektu w celach utrzymaniowych</t>
  </si>
  <si>
    <t>Drabiny wraz z zabezpieczeniem</t>
  </si>
  <si>
    <t>kpl.</t>
  </si>
  <si>
    <t>Pomosty rewizyjne z uchylna klapą</t>
  </si>
  <si>
    <t>M.20.01.99</t>
  </si>
  <si>
    <t>Wózek rewizyjny</t>
  </si>
  <si>
    <t>rycz.</t>
  </si>
  <si>
    <t>M.21.02.00</t>
  </si>
  <si>
    <t>Specjalistyczne roboty mostowe</t>
  </si>
  <si>
    <t>M.21.02.01</t>
  </si>
  <si>
    <t>Próbne obciążenie obiektu mostowego</t>
  </si>
  <si>
    <t>ryczałt</t>
  </si>
  <si>
    <t>PRZEDMIAR ROBÓT NR 1</t>
  </si>
  <si>
    <t>PRZEDMIAR ROBÓT NR 5</t>
  </si>
  <si>
    <t>M.14.01.01</t>
  </si>
  <si>
    <t xml:space="preserve">Konstrukcje stalowe </t>
  </si>
  <si>
    <t xml:space="preserve">Urządzenia jednowkładkowe o przesuwach min. ±50 mm </t>
  </si>
  <si>
    <t>Urządzenia wielowkładkowe o przesuwach ±250mm</t>
  </si>
  <si>
    <t>Umocnienie stożków i skarp matą polimerową z humusownaniem i obsianiem trawą</t>
  </si>
  <si>
    <t>M.20.01.06</t>
  </si>
  <si>
    <t>M.20.01.05</t>
  </si>
  <si>
    <t>Umocnienie kostką betonową</t>
  </si>
  <si>
    <t>Balustrada stalowa szczeblinkowa h=1,20m
(w tym oznakowania dla żeglugi)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</si>
</sst>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.0"/>
    <numFmt numFmtId="165" formatCode="###,###,###.00"/>
    <numFmt numFmtId="166" formatCode="0.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name val="Arial"/>
      <family val="2"/>
    </font>
    <font>
      <b/>
      <sz val="18"/>
      <name val="Arial"/>
      <family val="2"/>
    </font>
    <font>
      <b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ck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ck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0" xfId="0" applyFont="1"/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left" vertical="center" wrapText="1"/>
    </xf>
    <xf numFmtId="0" fontId="4" fillId="3" borderId="2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5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6" xfId="0" applyFont="1" applyBorder="1" applyAlignment="1">
      <alignment horizontal="left" vertical="center" wrapText="1"/>
    </xf>
    <xf numFmtId="165" fontId="4" fillId="0" borderId="20" xfId="0" applyNumberFormat="1" applyFont="1" applyBorder="1" applyAlignment="1">
      <alignment horizontal="center" vertical="center"/>
    </xf>
    <xf numFmtId="165" fontId="4" fillId="0" borderId="19" xfId="0" applyNumberFormat="1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5" fontId="4" fillId="0" borderId="6" xfId="0" applyNumberFormat="1" applyFont="1" applyBorder="1" applyAlignment="1">
      <alignment horizontal="center" vertical="center"/>
    </xf>
    <xf numFmtId="165" fontId="4" fillId="0" borderId="18" xfId="0" applyNumberFormat="1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4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165" fontId="4" fillId="0" borderId="26" xfId="0" applyNumberFormat="1" applyFont="1" applyBorder="1" applyAlignment="1">
      <alignment horizontal="center" vertical="center"/>
    </xf>
    <xf numFmtId="165" fontId="4" fillId="0" borderId="27" xfId="0" applyNumberFormat="1" applyFont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2" xfId="0" applyFont="1" applyBorder="1" applyAlignment="1">
      <alignment horizontal="left" vertical="center" wrapText="1"/>
    </xf>
    <xf numFmtId="0" fontId="4" fillId="3" borderId="28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left" vertical="center" wrapText="1"/>
    </xf>
    <xf numFmtId="0" fontId="4" fillId="3" borderId="30" xfId="0" applyFont="1" applyFill="1" applyBorder="1" applyAlignment="1">
      <alignment horizontal="center" vertical="center"/>
    </xf>
    <xf numFmtId="0" fontId="1" fillId="0" borderId="35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7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164" fontId="4" fillId="0" borderId="19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164" fontId="4" fillId="0" borderId="18" xfId="0" applyNumberFormat="1" applyFont="1" applyBorder="1" applyAlignment="1">
      <alignment horizontal="center" vertical="center"/>
    </xf>
    <xf numFmtId="164" fontId="4" fillId="0" borderId="33" xfId="0" applyNumberFormat="1" applyFont="1" applyBorder="1" applyAlignment="1">
      <alignment horizontal="center" vertical="center"/>
    </xf>
    <xf numFmtId="164" fontId="4" fillId="0" borderId="20" xfId="0" applyNumberFormat="1" applyFont="1" applyBorder="1" applyAlignment="1">
      <alignment horizontal="center" vertical="center"/>
    </xf>
    <xf numFmtId="164" fontId="4" fillId="0" borderId="27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41" xfId="0" applyFont="1" applyBorder="1" applyAlignment="1">
      <alignment horizontal="left" vertical="center" wrapText="1"/>
    </xf>
    <xf numFmtId="164" fontId="4" fillId="0" borderId="42" xfId="0" applyNumberFormat="1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32" xfId="0" applyFont="1" applyBorder="1" applyAlignment="1">
      <alignment horizontal="left" vertical="center" wrapText="1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6" fillId="0" borderId="35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1" fillId="0" borderId="36" xfId="0" applyFont="1" applyBorder="1" applyAlignment="1">
      <alignment horizontal="center" vertical="center"/>
    </xf>
    <xf numFmtId="164" fontId="4" fillId="0" borderId="36" xfId="0" applyNumberFormat="1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0" borderId="44" xfId="0" applyFont="1" applyBorder="1" applyAlignment="1">
      <alignment horizontal="left" vertical="center" wrapText="1"/>
    </xf>
    <xf numFmtId="164" fontId="4" fillId="0" borderId="45" xfId="0" applyNumberFormat="1" applyFont="1" applyBorder="1" applyAlignment="1">
      <alignment horizontal="center" vertical="center"/>
    </xf>
    <xf numFmtId="166" fontId="1" fillId="0" borderId="20" xfId="0" applyNumberFormat="1" applyFont="1" applyBorder="1" applyAlignment="1">
      <alignment horizontal="center" vertical="center"/>
    </xf>
    <xf numFmtId="166" fontId="4" fillId="0" borderId="6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164" fontId="7" fillId="0" borderId="6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164" fontId="7" fillId="0" borderId="18" xfId="0" applyNumberFormat="1" applyFont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164" fontId="7" fillId="0" borderId="46" xfId="0" applyNumberFormat="1" applyFont="1" applyBorder="1" applyAlignment="1">
      <alignment horizontal="center" vertical="center"/>
    </xf>
    <xf numFmtId="164" fontId="7" fillId="0" borderId="47" xfId="0" applyNumberFormat="1" applyFont="1" applyBorder="1" applyAlignment="1">
      <alignment horizontal="center" vertical="center"/>
    </xf>
    <xf numFmtId="165" fontId="4" fillId="0" borderId="35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4"/>
  <sheetViews>
    <sheetView showGridLines="0" showZeros="0" tabSelected="1" view="pageBreakPreview" topLeftCell="A118" zoomScaleNormal="100" zoomScaleSheetLayoutView="100" workbookViewId="0">
      <selection activeCell="C126" sqref="C126"/>
    </sheetView>
  </sheetViews>
  <sheetFormatPr defaultRowHeight="12.75" x14ac:dyDescent="0.2"/>
  <cols>
    <col min="1" max="1" width="4.7109375" style="1" customWidth="1"/>
    <col min="2" max="2" width="10.7109375" style="1" customWidth="1"/>
    <col min="3" max="3" width="42.7109375" style="1" customWidth="1"/>
    <col min="4" max="4" width="6.7109375" style="1" customWidth="1"/>
    <col min="5" max="5" width="10.7109375" style="1" customWidth="1"/>
    <col min="6" max="16384" width="9.140625" style="1"/>
  </cols>
  <sheetData>
    <row r="1" spans="1:5" ht="54" customHeight="1" thickTop="1" x14ac:dyDescent="0.2">
      <c r="A1" s="90" t="s">
        <v>0</v>
      </c>
      <c r="B1" s="91"/>
      <c r="C1" s="91"/>
      <c r="D1" s="91"/>
      <c r="E1" s="92"/>
    </row>
    <row r="2" spans="1:5" ht="25.5" customHeight="1" x14ac:dyDescent="0.2">
      <c r="A2" s="93" t="s">
        <v>246</v>
      </c>
      <c r="B2" s="94"/>
      <c r="C2" s="94"/>
      <c r="D2" s="94"/>
      <c r="E2" s="95"/>
    </row>
    <row r="3" spans="1:5" ht="27.75" customHeight="1" thickBot="1" x14ac:dyDescent="0.25">
      <c r="A3" s="96" t="s">
        <v>141</v>
      </c>
      <c r="B3" s="97"/>
      <c r="C3" s="97"/>
      <c r="D3" s="97"/>
      <c r="E3" s="98"/>
    </row>
    <row r="4" spans="1:5" ht="33" customHeight="1" thickTop="1" x14ac:dyDescent="0.2">
      <c r="A4" s="99" t="s">
        <v>2</v>
      </c>
      <c r="B4" s="101" t="s">
        <v>3</v>
      </c>
      <c r="C4" s="103" t="s">
        <v>4</v>
      </c>
      <c r="D4" s="103" t="s">
        <v>5</v>
      </c>
      <c r="E4" s="105"/>
    </row>
    <row r="5" spans="1:5" ht="33" customHeight="1" x14ac:dyDescent="0.2">
      <c r="A5" s="100"/>
      <c r="B5" s="102"/>
      <c r="C5" s="104"/>
      <c r="D5" s="3" t="s">
        <v>6</v>
      </c>
      <c r="E5" s="4" t="s">
        <v>7</v>
      </c>
    </row>
    <row r="6" spans="1:5" ht="12" customHeight="1" thickBot="1" x14ac:dyDescent="0.25">
      <c r="A6" s="7">
        <v>1</v>
      </c>
      <c r="B6" s="9">
        <v>2</v>
      </c>
      <c r="C6" s="9">
        <v>3</v>
      </c>
      <c r="D6" s="9">
        <v>4</v>
      </c>
      <c r="E6" s="12">
        <v>5</v>
      </c>
    </row>
    <row r="7" spans="1:5" ht="30" customHeight="1" thickBot="1" x14ac:dyDescent="0.25">
      <c r="A7" s="8"/>
      <c r="B7" s="10" t="s">
        <v>8</v>
      </c>
      <c r="C7" s="11" t="s">
        <v>9</v>
      </c>
      <c r="D7" s="10"/>
      <c r="E7" s="13" t="s">
        <v>10</v>
      </c>
    </row>
    <row r="8" spans="1:5" ht="30" customHeight="1" thickBot="1" x14ac:dyDescent="0.25">
      <c r="A8" s="14"/>
      <c r="B8" s="15" t="s">
        <v>11</v>
      </c>
      <c r="C8" s="16" t="s">
        <v>12</v>
      </c>
      <c r="D8" s="15"/>
      <c r="E8" s="17" t="s">
        <v>10</v>
      </c>
    </row>
    <row r="9" spans="1:5" ht="30" customHeight="1" thickBot="1" x14ac:dyDescent="0.25">
      <c r="A9" s="18">
        <v>1</v>
      </c>
      <c r="B9" s="19" t="s">
        <v>11</v>
      </c>
      <c r="C9" s="20" t="s">
        <v>12</v>
      </c>
      <c r="D9" s="19" t="s">
        <v>13</v>
      </c>
      <c r="E9" s="55">
        <v>1</v>
      </c>
    </row>
    <row r="10" spans="1:5" ht="30" customHeight="1" thickBot="1" x14ac:dyDescent="0.25">
      <c r="A10" s="8"/>
      <c r="B10" s="10" t="s">
        <v>14</v>
      </c>
      <c r="C10" s="11" t="s">
        <v>15</v>
      </c>
      <c r="D10" s="10"/>
      <c r="E10" s="13" t="s">
        <v>10</v>
      </c>
    </row>
    <row r="11" spans="1:5" ht="30" customHeight="1" thickBot="1" x14ac:dyDescent="0.25">
      <c r="A11" s="14"/>
      <c r="B11" s="15" t="s">
        <v>16</v>
      </c>
      <c r="C11" s="16" t="s">
        <v>17</v>
      </c>
      <c r="D11" s="15"/>
      <c r="E11" s="17" t="s">
        <v>10</v>
      </c>
    </row>
    <row r="12" spans="1:5" ht="30" customHeight="1" x14ac:dyDescent="0.2">
      <c r="A12" s="21"/>
      <c r="B12" s="22" t="s">
        <v>18</v>
      </c>
      <c r="C12" s="23" t="s">
        <v>19</v>
      </c>
      <c r="D12" s="22"/>
      <c r="E12" s="26" t="s">
        <v>10</v>
      </c>
    </row>
    <row r="13" spans="1:5" ht="30" customHeight="1" x14ac:dyDescent="0.2">
      <c r="A13" s="2">
        <v>2</v>
      </c>
      <c r="B13" s="3" t="s">
        <v>18</v>
      </c>
      <c r="C13" s="28" t="s">
        <v>142</v>
      </c>
      <c r="D13" s="3" t="s">
        <v>21</v>
      </c>
      <c r="E13" s="56">
        <v>1119.5127</v>
      </c>
    </row>
    <row r="14" spans="1:5" ht="30" customHeight="1" x14ac:dyDescent="0.2">
      <c r="A14" s="2">
        <v>3</v>
      </c>
      <c r="B14" s="3" t="s">
        <v>18</v>
      </c>
      <c r="C14" s="28" t="s">
        <v>20</v>
      </c>
      <c r="D14" s="3" t="s">
        <v>21</v>
      </c>
      <c r="E14" s="56">
        <v>2641.3240000000001</v>
      </c>
    </row>
    <row r="15" spans="1:5" ht="30" customHeight="1" x14ac:dyDescent="0.2">
      <c r="A15" s="2">
        <v>4</v>
      </c>
      <c r="B15" s="3" t="s">
        <v>18</v>
      </c>
      <c r="C15" s="28" t="s">
        <v>143</v>
      </c>
      <c r="D15" s="3" t="s">
        <v>21</v>
      </c>
      <c r="E15" s="56">
        <v>387.75900000000001</v>
      </c>
    </row>
    <row r="16" spans="1:5" ht="30" customHeight="1" x14ac:dyDescent="0.2">
      <c r="A16" s="2">
        <v>5</v>
      </c>
      <c r="B16" s="3" t="s">
        <v>18</v>
      </c>
      <c r="C16" s="28" t="s">
        <v>125</v>
      </c>
      <c r="D16" s="3" t="s">
        <v>21</v>
      </c>
      <c r="E16" s="56">
        <v>570.46009000000004</v>
      </c>
    </row>
    <row r="17" spans="1:5" ht="30" customHeight="1" x14ac:dyDescent="0.2">
      <c r="A17" s="2"/>
      <c r="B17" s="3" t="s">
        <v>22</v>
      </c>
      <c r="C17" s="28" t="s">
        <v>23</v>
      </c>
      <c r="D17" s="3"/>
      <c r="E17" s="4" t="s">
        <v>10</v>
      </c>
    </row>
    <row r="18" spans="1:5" ht="30" customHeight="1" x14ac:dyDescent="0.2">
      <c r="A18" s="2">
        <v>6</v>
      </c>
      <c r="B18" s="3" t="s">
        <v>22</v>
      </c>
      <c r="C18" s="28" t="s">
        <v>144</v>
      </c>
      <c r="D18" s="3" t="s">
        <v>21</v>
      </c>
      <c r="E18" s="56">
        <v>349.09280000000001</v>
      </c>
    </row>
    <row r="19" spans="1:5" ht="30" customHeight="1" x14ac:dyDescent="0.2">
      <c r="A19" s="2">
        <v>7</v>
      </c>
      <c r="B19" s="3" t="s">
        <v>22</v>
      </c>
      <c r="C19" s="28" t="s">
        <v>24</v>
      </c>
      <c r="D19" s="3" t="s">
        <v>21</v>
      </c>
      <c r="E19" s="56">
        <v>3328.5</v>
      </c>
    </row>
    <row r="20" spans="1:5" ht="30" customHeight="1" thickBot="1" x14ac:dyDescent="0.25">
      <c r="A20" s="7">
        <v>8</v>
      </c>
      <c r="B20" s="9" t="s">
        <v>22</v>
      </c>
      <c r="C20" s="27" t="s">
        <v>25</v>
      </c>
      <c r="D20" s="9" t="s">
        <v>21</v>
      </c>
      <c r="E20" s="57">
        <v>844.6</v>
      </c>
    </row>
    <row r="21" spans="1:5" ht="30" customHeight="1" thickBot="1" x14ac:dyDescent="0.25">
      <c r="A21" s="14"/>
      <c r="B21" s="15" t="s">
        <v>145</v>
      </c>
      <c r="C21" s="16" t="s">
        <v>146</v>
      </c>
      <c r="D21" s="15"/>
      <c r="E21" s="17" t="s">
        <v>10</v>
      </c>
    </row>
    <row r="22" spans="1:5" ht="30" customHeight="1" x14ac:dyDescent="0.2">
      <c r="A22" s="21"/>
      <c r="B22" s="22" t="s">
        <v>147</v>
      </c>
      <c r="C22" s="23" t="s">
        <v>148</v>
      </c>
      <c r="D22" s="22"/>
      <c r="E22" s="26" t="s">
        <v>10</v>
      </c>
    </row>
    <row r="23" spans="1:5" ht="50.1" customHeight="1" x14ac:dyDescent="0.2">
      <c r="A23" s="2">
        <v>9</v>
      </c>
      <c r="B23" s="3" t="s">
        <v>147</v>
      </c>
      <c r="C23" s="67" t="s">
        <v>149</v>
      </c>
      <c r="D23" s="3" t="s">
        <v>53</v>
      </c>
      <c r="E23" s="56">
        <v>1024</v>
      </c>
    </row>
    <row r="24" spans="1:5" ht="60" customHeight="1" x14ac:dyDescent="0.2">
      <c r="A24" s="2">
        <v>10</v>
      </c>
      <c r="B24" s="3" t="s">
        <v>147</v>
      </c>
      <c r="C24" s="67" t="s">
        <v>150</v>
      </c>
      <c r="D24" s="3" t="s">
        <v>53</v>
      </c>
      <c r="E24" s="56">
        <v>1870</v>
      </c>
    </row>
    <row r="25" spans="1:5" ht="30" customHeight="1" x14ac:dyDescent="0.2">
      <c r="A25" s="2"/>
      <c r="B25" s="3" t="s">
        <v>151</v>
      </c>
      <c r="C25" s="28" t="s">
        <v>152</v>
      </c>
      <c r="D25" s="3"/>
      <c r="E25" s="4" t="s">
        <v>10</v>
      </c>
    </row>
    <row r="26" spans="1:5" ht="30" customHeight="1" x14ac:dyDescent="0.2">
      <c r="A26" s="2">
        <v>11</v>
      </c>
      <c r="B26" s="3" t="s">
        <v>151</v>
      </c>
      <c r="C26" s="28" t="s">
        <v>153</v>
      </c>
      <c r="D26" s="3" t="s">
        <v>13</v>
      </c>
      <c r="E26" s="56">
        <v>4</v>
      </c>
    </row>
    <row r="27" spans="1:5" ht="30" customHeight="1" thickBot="1" x14ac:dyDescent="0.25">
      <c r="A27" s="43">
        <v>12</v>
      </c>
      <c r="B27" s="44" t="s">
        <v>151</v>
      </c>
      <c r="C27" s="45" t="s">
        <v>154</v>
      </c>
      <c r="D27" s="44" t="s">
        <v>13</v>
      </c>
      <c r="E27" s="58">
        <v>8</v>
      </c>
    </row>
    <row r="28" spans="1:5" ht="30" customHeight="1" thickTop="1" thickBot="1" x14ac:dyDescent="0.25">
      <c r="A28" s="39"/>
      <c r="B28" s="40" t="s">
        <v>29</v>
      </c>
      <c r="C28" s="41" t="s">
        <v>30</v>
      </c>
      <c r="D28" s="40"/>
      <c r="E28" s="42" t="s">
        <v>10</v>
      </c>
    </row>
    <row r="29" spans="1:5" ht="30" customHeight="1" thickBot="1" x14ac:dyDescent="0.25">
      <c r="A29" s="14"/>
      <c r="B29" s="15" t="s">
        <v>31</v>
      </c>
      <c r="C29" s="16" t="s">
        <v>32</v>
      </c>
      <c r="D29" s="15"/>
      <c r="E29" s="17" t="s">
        <v>10</v>
      </c>
    </row>
    <row r="30" spans="1:5" ht="30" customHeight="1" x14ac:dyDescent="0.2">
      <c r="A30" s="21"/>
      <c r="B30" s="22" t="s">
        <v>33</v>
      </c>
      <c r="C30" s="23" t="s">
        <v>34</v>
      </c>
      <c r="D30" s="22"/>
      <c r="E30" s="26" t="s">
        <v>10</v>
      </c>
    </row>
    <row r="31" spans="1:5" ht="30" customHeight="1" thickBot="1" x14ac:dyDescent="0.25">
      <c r="A31" s="7">
        <v>13</v>
      </c>
      <c r="B31" s="9" t="s">
        <v>33</v>
      </c>
      <c r="C31" s="27" t="s">
        <v>35</v>
      </c>
      <c r="D31" s="9" t="s">
        <v>36</v>
      </c>
      <c r="E31" s="57">
        <f>1526257+1938</f>
        <v>1528195</v>
      </c>
    </row>
    <row r="32" spans="1:5" ht="30" customHeight="1" thickBot="1" x14ac:dyDescent="0.25">
      <c r="A32" s="8"/>
      <c r="B32" s="10" t="s">
        <v>37</v>
      </c>
      <c r="C32" s="11" t="s">
        <v>38</v>
      </c>
      <c r="D32" s="10"/>
      <c r="E32" s="13" t="s">
        <v>10</v>
      </c>
    </row>
    <row r="33" spans="1:5" ht="30" customHeight="1" thickBot="1" x14ac:dyDescent="0.25">
      <c r="A33" s="14"/>
      <c r="B33" s="15" t="s">
        <v>39</v>
      </c>
      <c r="C33" s="16" t="s">
        <v>40</v>
      </c>
      <c r="D33" s="15"/>
      <c r="E33" s="17" t="s">
        <v>10</v>
      </c>
    </row>
    <row r="34" spans="1:5" ht="30" customHeight="1" x14ac:dyDescent="0.2">
      <c r="A34" s="21">
        <v>14</v>
      </c>
      <c r="B34" s="22" t="s">
        <v>39</v>
      </c>
      <c r="C34" s="23" t="s">
        <v>155</v>
      </c>
      <c r="D34" s="22" t="s">
        <v>21</v>
      </c>
      <c r="E34" s="59">
        <v>1424.9</v>
      </c>
    </row>
    <row r="35" spans="1:5" ht="30" customHeight="1" x14ac:dyDescent="0.2">
      <c r="A35" s="2">
        <v>15</v>
      </c>
      <c r="B35" s="3" t="s">
        <v>39</v>
      </c>
      <c r="C35" s="28" t="s">
        <v>156</v>
      </c>
      <c r="D35" s="3" t="s">
        <v>21</v>
      </c>
      <c r="E35" s="56">
        <v>463.49</v>
      </c>
    </row>
    <row r="36" spans="1:5" ht="30" customHeight="1" x14ac:dyDescent="0.2">
      <c r="A36" s="2">
        <v>16</v>
      </c>
      <c r="B36" s="3" t="s">
        <v>39</v>
      </c>
      <c r="C36" s="28" t="s">
        <v>157</v>
      </c>
      <c r="D36" s="3" t="s">
        <v>21</v>
      </c>
      <c r="E36" s="56">
        <v>996</v>
      </c>
    </row>
    <row r="37" spans="1:5" ht="30" customHeight="1" x14ac:dyDescent="0.2">
      <c r="A37" s="2">
        <v>17</v>
      </c>
      <c r="B37" s="3" t="s">
        <v>39</v>
      </c>
      <c r="C37" s="28" t="s">
        <v>41</v>
      </c>
      <c r="D37" s="3" t="s">
        <v>21</v>
      </c>
      <c r="E37" s="56">
        <v>34.700000000000003</v>
      </c>
    </row>
    <row r="38" spans="1:5" ht="30" customHeight="1" x14ac:dyDescent="0.2">
      <c r="A38" s="2">
        <v>18</v>
      </c>
      <c r="B38" s="3" t="s">
        <v>39</v>
      </c>
      <c r="C38" s="28" t="s">
        <v>158</v>
      </c>
      <c r="D38" s="3" t="s">
        <v>21</v>
      </c>
      <c r="E38" s="56">
        <v>3694.5</v>
      </c>
    </row>
    <row r="39" spans="1:5" ht="30" customHeight="1" x14ac:dyDescent="0.2">
      <c r="A39" s="2">
        <v>19</v>
      </c>
      <c r="B39" s="3" t="s">
        <v>39</v>
      </c>
      <c r="C39" s="28" t="s">
        <v>43</v>
      </c>
      <c r="D39" s="3" t="s">
        <v>21</v>
      </c>
      <c r="E39" s="56">
        <v>1137.7</v>
      </c>
    </row>
    <row r="40" spans="1:5" ht="30" customHeight="1" thickBot="1" x14ac:dyDescent="0.25">
      <c r="A40" s="7">
        <v>20</v>
      </c>
      <c r="B40" s="9" t="s">
        <v>39</v>
      </c>
      <c r="C40" s="27" t="s">
        <v>44</v>
      </c>
      <c r="D40" s="9" t="s">
        <v>21</v>
      </c>
      <c r="E40" s="57">
        <v>29.279</v>
      </c>
    </row>
    <row r="41" spans="1:5" ht="30" customHeight="1" thickBot="1" x14ac:dyDescent="0.25">
      <c r="A41" s="14"/>
      <c r="B41" s="15" t="s">
        <v>45</v>
      </c>
      <c r="C41" s="16" t="s">
        <v>46</v>
      </c>
      <c r="D41" s="15"/>
      <c r="E41" s="17" t="s">
        <v>10</v>
      </c>
    </row>
    <row r="42" spans="1:5" ht="30" customHeight="1" thickBot="1" x14ac:dyDescent="0.25">
      <c r="A42" s="18">
        <v>21</v>
      </c>
      <c r="B42" s="19" t="s">
        <v>45</v>
      </c>
      <c r="C42" s="20" t="s">
        <v>47</v>
      </c>
      <c r="D42" s="19" t="s">
        <v>21</v>
      </c>
      <c r="E42" s="55">
        <v>800.5</v>
      </c>
    </row>
    <row r="43" spans="1:5" ht="30" customHeight="1" thickBot="1" x14ac:dyDescent="0.25">
      <c r="A43" s="14"/>
      <c r="B43" s="15" t="s">
        <v>49</v>
      </c>
      <c r="C43" s="16" t="s">
        <v>50</v>
      </c>
      <c r="D43" s="15"/>
      <c r="E43" s="17" t="s">
        <v>10</v>
      </c>
    </row>
    <row r="44" spans="1:5" ht="30" customHeight="1" thickBot="1" x14ac:dyDescent="0.25">
      <c r="A44" s="18">
        <v>22</v>
      </c>
      <c r="B44" s="19" t="s">
        <v>51</v>
      </c>
      <c r="C44" s="20" t="s">
        <v>52</v>
      </c>
      <c r="D44" s="19" t="s">
        <v>53</v>
      </c>
      <c r="E44" s="55">
        <v>1200.8399999999999</v>
      </c>
    </row>
    <row r="45" spans="1:5" ht="30" customHeight="1" thickBot="1" x14ac:dyDescent="0.25">
      <c r="A45" s="14"/>
      <c r="B45" s="15" t="s">
        <v>54</v>
      </c>
      <c r="C45" s="16" t="s">
        <v>55</v>
      </c>
      <c r="D45" s="15"/>
      <c r="E45" s="17" t="s">
        <v>10</v>
      </c>
    </row>
    <row r="46" spans="1:5" ht="30" customHeight="1" thickBot="1" x14ac:dyDescent="0.25">
      <c r="A46" s="21">
        <v>23</v>
      </c>
      <c r="B46" s="22" t="s">
        <v>56</v>
      </c>
      <c r="C46" s="23" t="s">
        <v>57</v>
      </c>
      <c r="D46" s="22" t="s">
        <v>13</v>
      </c>
      <c r="E46" s="59">
        <v>2312</v>
      </c>
    </row>
    <row r="47" spans="1:5" ht="30" customHeight="1" thickBot="1" x14ac:dyDescent="0.25">
      <c r="A47" s="14"/>
      <c r="B47" s="15" t="s">
        <v>62</v>
      </c>
      <c r="C47" s="16" t="s">
        <v>63</v>
      </c>
      <c r="D47" s="15"/>
      <c r="E47" s="17" t="s">
        <v>10</v>
      </c>
    </row>
    <row r="48" spans="1:5" ht="30" customHeight="1" x14ac:dyDescent="0.2">
      <c r="A48" s="21">
        <v>24</v>
      </c>
      <c r="B48" s="22" t="s">
        <v>64</v>
      </c>
      <c r="C48" s="23" t="s">
        <v>65</v>
      </c>
      <c r="D48" s="22" t="s">
        <v>66</v>
      </c>
      <c r="E48" s="59">
        <v>573.91</v>
      </c>
    </row>
    <row r="49" spans="1:6" ht="30" customHeight="1" thickBot="1" x14ac:dyDescent="0.25">
      <c r="A49" s="43">
        <v>25</v>
      </c>
      <c r="B49" s="44" t="s">
        <v>159</v>
      </c>
      <c r="C49" s="45" t="s">
        <v>160</v>
      </c>
      <c r="D49" s="44" t="s">
        <v>66</v>
      </c>
      <c r="E49" s="58">
        <v>612.57000000000005</v>
      </c>
    </row>
    <row r="50" spans="1:6" ht="30" customHeight="1" thickTop="1" thickBot="1" x14ac:dyDescent="0.25">
      <c r="A50" s="39"/>
      <c r="B50" s="40" t="s">
        <v>127</v>
      </c>
      <c r="C50" s="41" t="s">
        <v>128</v>
      </c>
      <c r="D50" s="40"/>
      <c r="E50" s="42" t="s">
        <v>10</v>
      </c>
    </row>
    <row r="51" spans="1:6" ht="30" customHeight="1" thickBot="1" x14ac:dyDescent="0.25">
      <c r="A51" s="14"/>
      <c r="B51" s="15" t="s">
        <v>129</v>
      </c>
      <c r="C51" s="16" t="s">
        <v>130</v>
      </c>
      <c r="D51" s="15"/>
      <c r="E51" s="17" t="s">
        <v>10</v>
      </c>
    </row>
    <row r="52" spans="1:6" ht="30" customHeight="1" x14ac:dyDescent="0.2">
      <c r="A52" s="21"/>
      <c r="B52" s="22" t="s">
        <v>248</v>
      </c>
      <c r="C52" s="23" t="s">
        <v>249</v>
      </c>
      <c r="D52" s="22"/>
      <c r="E52" s="80" t="s">
        <v>10</v>
      </c>
    </row>
    <row r="53" spans="1:6" ht="30" customHeight="1" x14ac:dyDescent="0.2">
      <c r="A53" s="2">
        <v>26</v>
      </c>
      <c r="B53" s="3" t="s">
        <v>248</v>
      </c>
      <c r="C53" s="28" t="s">
        <v>162</v>
      </c>
      <c r="D53" s="3" t="s">
        <v>161</v>
      </c>
      <c r="E53" s="81">
        <v>0.85399999999999998</v>
      </c>
    </row>
    <row r="54" spans="1:6" ht="30" customHeight="1" x14ac:dyDescent="0.2">
      <c r="A54" s="2">
        <v>27</v>
      </c>
      <c r="B54" s="3" t="s">
        <v>248</v>
      </c>
      <c r="C54" s="28" t="s">
        <v>163</v>
      </c>
      <c r="D54" s="3" t="s">
        <v>161</v>
      </c>
      <c r="E54" s="83">
        <v>260.8</v>
      </c>
      <c r="F54" s="82"/>
    </row>
    <row r="55" spans="1:6" ht="30" customHeight="1" x14ac:dyDescent="0.2">
      <c r="A55" s="2">
        <v>28</v>
      </c>
      <c r="B55" s="3" t="s">
        <v>248</v>
      </c>
      <c r="C55" s="28" t="s">
        <v>164</v>
      </c>
      <c r="D55" s="3" t="s">
        <v>161</v>
      </c>
      <c r="E55" s="83">
        <v>152.607</v>
      </c>
    </row>
    <row r="56" spans="1:6" ht="30" customHeight="1" x14ac:dyDescent="0.2">
      <c r="A56" s="2">
        <v>29</v>
      </c>
      <c r="B56" s="3" t="s">
        <v>248</v>
      </c>
      <c r="C56" s="28" t="s">
        <v>165</v>
      </c>
      <c r="D56" s="3" t="s">
        <v>161</v>
      </c>
      <c r="E56" s="83">
        <v>2071.9</v>
      </c>
      <c r="F56" s="82"/>
    </row>
    <row r="57" spans="1:6" ht="30" customHeight="1" x14ac:dyDescent="0.2">
      <c r="A57" s="2"/>
      <c r="B57" s="3" t="s">
        <v>248</v>
      </c>
      <c r="C57" s="28" t="s">
        <v>166</v>
      </c>
      <c r="D57" s="3"/>
      <c r="E57" s="84" t="s">
        <v>10</v>
      </c>
    </row>
    <row r="58" spans="1:6" ht="30" customHeight="1" x14ac:dyDescent="0.2">
      <c r="A58" s="2">
        <v>30</v>
      </c>
      <c r="B58" s="3" t="s">
        <v>248</v>
      </c>
      <c r="C58" s="28" t="s">
        <v>167</v>
      </c>
      <c r="D58" s="3" t="s">
        <v>13</v>
      </c>
      <c r="E58" s="83">
        <v>7988</v>
      </c>
    </row>
    <row r="59" spans="1:6" ht="30" customHeight="1" x14ac:dyDescent="0.2">
      <c r="A59" s="2">
        <v>31</v>
      </c>
      <c r="B59" s="3" t="s">
        <v>248</v>
      </c>
      <c r="C59" s="28" t="s">
        <v>168</v>
      </c>
      <c r="D59" s="3" t="s">
        <v>13</v>
      </c>
      <c r="E59" s="83">
        <v>53432</v>
      </c>
      <c r="F59" s="82"/>
    </row>
    <row r="60" spans="1:6" ht="30" customHeight="1" thickBot="1" x14ac:dyDescent="0.25">
      <c r="A60" s="7">
        <v>32</v>
      </c>
      <c r="B60" s="9" t="s">
        <v>248</v>
      </c>
      <c r="C60" s="27" t="s">
        <v>169</v>
      </c>
      <c r="D60" s="9" t="s">
        <v>13</v>
      </c>
      <c r="E60" s="85">
        <v>13688</v>
      </c>
      <c r="F60" s="82"/>
    </row>
    <row r="61" spans="1:6" ht="30" customHeight="1" thickBot="1" x14ac:dyDescent="0.25">
      <c r="A61" s="14"/>
      <c r="B61" s="15" t="s">
        <v>170</v>
      </c>
      <c r="C61" s="16" t="s">
        <v>171</v>
      </c>
      <c r="D61" s="15"/>
      <c r="E61" s="86" t="s">
        <v>10</v>
      </c>
    </row>
    <row r="62" spans="1:6" ht="30" customHeight="1" x14ac:dyDescent="0.2">
      <c r="A62" s="21">
        <v>33</v>
      </c>
      <c r="B62" s="22" t="s">
        <v>172</v>
      </c>
      <c r="C62" s="68" t="s">
        <v>173</v>
      </c>
      <c r="D62" s="22" t="s">
        <v>66</v>
      </c>
      <c r="E62" s="87">
        <f>7449.4+1267.5</f>
        <v>8716.9</v>
      </c>
      <c r="F62" s="82"/>
    </row>
    <row r="63" spans="1:6" ht="30" customHeight="1" thickBot="1" x14ac:dyDescent="0.25">
      <c r="A63" s="7">
        <v>34</v>
      </c>
      <c r="B63" s="9" t="s">
        <v>174</v>
      </c>
      <c r="C63" s="27" t="s">
        <v>175</v>
      </c>
      <c r="D63" s="9" t="s">
        <v>66</v>
      </c>
      <c r="E63" s="88">
        <f>7449.4+1267.5</f>
        <v>8716.9</v>
      </c>
      <c r="F63" s="82"/>
    </row>
    <row r="64" spans="1:6" ht="30" customHeight="1" thickBot="1" x14ac:dyDescent="0.25">
      <c r="A64" s="8"/>
      <c r="B64" s="10" t="s">
        <v>67</v>
      </c>
      <c r="C64" s="11" t="s">
        <v>68</v>
      </c>
      <c r="D64" s="10"/>
      <c r="E64" s="13" t="s">
        <v>10</v>
      </c>
    </row>
    <row r="65" spans="1:5" ht="30" customHeight="1" x14ac:dyDescent="0.2">
      <c r="A65" s="21"/>
      <c r="B65" s="22" t="s">
        <v>69</v>
      </c>
      <c r="C65" s="23" t="s">
        <v>70</v>
      </c>
      <c r="D65" s="22"/>
      <c r="E65" s="26" t="s">
        <v>10</v>
      </c>
    </row>
    <row r="66" spans="1:5" ht="30" customHeight="1" x14ac:dyDescent="0.2">
      <c r="A66" s="2">
        <v>35</v>
      </c>
      <c r="B66" s="3" t="s">
        <v>69</v>
      </c>
      <c r="C66" s="28" t="s">
        <v>71</v>
      </c>
      <c r="D66" s="3" t="s">
        <v>66</v>
      </c>
      <c r="E66" s="56">
        <v>2334.2499395577402</v>
      </c>
    </row>
    <row r="67" spans="1:5" ht="30" customHeight="1" x14ac:dyDescent="0.2">
      <c r="A67" s="2"/>
      <c r="B67" s="3" t="s">
        <v>72</v>
      </c>
      <c r="C67" s="28" t="s">
        <v>73</v>
      </c>
      <c r="D67" s="3"/>
      <c r="E67" s="4" t="s">
        <v>10</v>
      </c>
    </row>
    <row r="68" spans="1:5" ht="30" customHeight="1" thickBot="1" x14ac:dyDescent="0.25">
      <c r="A68" s="7">
        <v>36</v>
      </c>
      <c r="B68" s="9" t="s">
        <v>72</v>
      </c>
      <c r="C68" s="27" t="s">
        <v>74</v>
      </c>
      <c r="D68" s="9" t="s">
        <v>66</v>
      </c>
      <c r="E68" s="57">
        <v>15077.57</v>
      </c>
    </row>
    <row r="69" spans="1:5" ht="30" customHeight="1" thickBot="1" x14ac:dyDescent="0.25">
      <c r="A69" s="14"/>
      <c r="B69" s="15" t="s">
        <v>75</v>
      </c>
      <c r="C69" s="16" t="s">
        <v>76</v>
      </c>
      <c r="D69" s="15"/>
      <c r="E69" s="17" t="s">
        <v>10</v>
      </c>
    </row>
    <row r="70" spans="1:5" ht="30" customHeight="1" x14ac:dyDescent="0.2">
      <c r="A70" s="21">
        <v>37</v>
      </c>
      <c r="B70" s="22" t="s">
        <v>77</v>
      </c>
      <c r="C70" s="23" t="s">
        <v>78</v>
      </c>
      <c r="D70" s="22" t="s">
        <v>66</v>
      </c>
      <c r="E70" s="59">
        <f>4619.6+288.73</f>
        <v>4908.33</v>
      </c>
    </row>
    <row r="71" spans="1:5" ht="30" customHeight="1" x14ac:dyDescent="0.2">
      <c r="A71" s="2">
        <v>38</v>
      </c>
      <c r="B71" s="3" t="s">
        <v>79</v>
      </c>
      <c r="C71" s="28" t="s">
        <v>80</v>
      </c>
      <c r="D71" s="3" t="s">
        <v>66</v>
      </c>
      <c r="E71" s="56">
        <v>5131.1000000000004</v>
      </c>
    </row>
    <row r="72" spans="1:5" ht="30" customHeight="1" x14ac:dyDescent="0.2">
      <c r="A72" s="2">
        <v>40</v>
      </c>
      <c r="B72" s="3" t="s">
        <v>176</v>
      </c>
      <c r="C72" s="28" t="s">
        <v>177</v>
      </c>
      <c r="D72" s="3" t="s">
        <v>66</v>
      </c>
      <c r="E72" s="56">
        <v>21.38</v>
      </c>
    </row>
    <row r="73" spans="1:5" ht="30" customHeight="1" thickBot="1" x14ac:dyDescent="0.25">
      <c r="A73" s="43">
        <v>41</v>
      </c>
      <c r="B73" s="44" t="s">
        <v>81</v>
      </c>
      <c r="C73" s="45" t="s">
        <v>82</v>
      </c>
      <c r="D73" s="44" t="s">
        <v>66</v>
      </c>
      <c r="E73" s="58">
        <v>4619.6000000000004</v>
      </c>
    </row>
    <row r="74" spans="1:5" ht="30" customHeight="1" thickTop="1" thickBot="1" x14ac:dyDescent="0.25">
      <c r="A74" s="39"/>
      <c r="B74" s="40" t="s">
        <v>83</v>
      </c>
      <c r="C74" s="41" t="s">
        <v>84</v>
      </c>
      <c r="D74" s="40"/>
      <c r="E74" s="42" t="s">
        <v>10</v>
      </c>
    </row>
    <row r="75" spans="1:5" ht="30" customHeight="1" thickBot="1" x14ac:dyDescent="0.25">
      <c r="A75" s="14"/>
      <c r="B75" s="15" t="s">
        <v>178</v>
      </c>
      <c r="C75" s="16" t="s">
        <v>179</v>
      </c>
      <c r="D75" s="15"/>
      <c r="E75" s="17" t="s">
        <v>10</v>
      </c>
    </row>
    <row r="76" spans="1:5" ht="30" customHeight="1" x14ac:dyDescent="0.2">
      <c r="A76" s="21">
        <v>42</v>
      </c>
      <c r="B76" s="22" t="s">
        <v>180</v>
      </c>
      <c r="C76" s="23" t="s">
        <v>181</v>
      </c>
      <c r="D76" s="22" t="s">
        <v>13</v>
      </c>
      <c r="E76" s="59">
        <v>106</v>
      </c>
    </row>
    <row r="77" spans="1:5" ht="30" customHeight="1" x14ac:dyDescent="0.2">
      <c r="A77" s="2">
        <v>43</v>
      </c>
      <c r="B77" s="3" t="s">
        <v>182</v>
      </c>
      <c r="C77" s="28" t="s">
        <v>183</v>
      </c>
      <c r="D77" s="3" t="s">
        <v>53</v>
      </c>
      <c r="E77" s="56">
        <v>190</v>
      </c>
    </row>
    <row r="78" spans="1:5" ht="30" customHeight="1" x14ac:dyDescent="0.2">
      <c r="A78" s="2"/>
      <c r="B78" s="3" t="s">
        <v>184</v>
      </c>
      <c r="C78" s="28" t="s">
        <v>185</v>
      </c>
      <c r="D78" s="3"/>
      <c r="E78" s="4" t="s">
        <v>10</v>
      </c>
    </row>
    <row r="79" spans="1:5" ht="30" customHeight="1" x14ac:dyDescent="0.2">
      <c r="A79" s="2">
        <v>44</v>
      </c>
      <c r="B79" s="3" t="s">
        <v>184</v>
      </c>
      <c r="C79" s="28" t="s">
        <v>186</v>
      </c>
      <c r="D79" s="3" t="s">
        <v>53</v>
      </c>
      <c r="E79" s="56">
        <v>1264.9000000000001</v>
      </c>
    </row>
    <row r="80" spans="1:5" ht="30" customHeight="1" x14ac:dyDescent="0.2">
      <c r="A80" s="2">
        <v>45</v>
      </c>
      <c r="B80" s="3" t="s">
        <v>184</v>
      </c>
      <c r="C80" s="28" t="s">
        <v>187</v>
      </c>
      <c r="D80" s="3" t="s">
        <v>53</v>
      </c>
      <c r="E80" s="56">
        <v>1142.9000000000001</v>
      </c>
    </row>
    <row r="81" spans="1:5" ht="30" customHeight="1" x14ac:dyDescent="0.2">
      <c r="A81" s="2"/>
      <c r="B81" s="3" t="s">
        <v>188</v>
      </c>
      <c r="C81" s="28" t="s">
        <v>189</v>
      </c>
      <c r="D81" s="3"/>
      <c r="E81" s="4" t="s">
        <v>10</v>
      </c>
    </row>
    <row r="82" spans="1:5" ht="30" customHeight="1" x14ac:dyDescent="0.2">
      <c r="A82" s="2">
        <v>46</v>
      </c>
      <c r="B82" s="3" t="s">
        <v>188</v>
      </c>
      <c r="C82" s="28" t="s">
        <v>190</v>
      </c>
      <c r="D82" s="3" t="s">
        <v>53</v>
      </c>
      <c r="E82" s="56">
        <v>113.2</v>
      </c>
    </row>
    <row r="83" spans="1:5" ht="30" customHeight="1" x14ac:dyDescent="0.2">
      <c r="A83" s="2">
        <v>47</v>
      </c>
      <c r="B83" s="3" t="s">
        <v>188</v>
      </c>
      <c r="C83" s="28" t="s">
        <v>191</v>
      </c>
      <c r="D83" s="3" t="s">
        <v>53</v>
      </c>
      <c r="E83" s="56">
        <v>80</v>
      </c>
    </row>
    <row r="84" spans="1:5" ht="30" customHeight="1" x14ac:dyDescent="0.2">
      <c r="A84" s="2">
        <v>48</v>
      </c>
      <c r="B84" s="3" t="s">
        <v>188</v>
      </c>
      <c r="C84" s="28" t="s">
        <v>192</v>
      </c>
      <c r="D84" s="3" t="s">
        <v>53</v>
      </c>
      <c r="E84" s="56">
        <v>41</v>
      </c>
    </row>
    <row r="85" spans="1:5" ht="30" customHeight="1" x14ac:dyDescent="0.2">
      <c r="A85" s="2">
        <v>49</v>
      </c>
      <c r="B85" s="3" t="s">
        <v>188</v>
      </c>
      <c r="C85" s="28" t="s">
        <v>193</v>
      </c>
      <c r="D85" s="3" t="s">
        <v>53</v>
      </c>
      <c r="E85" s="56">
        <v>1180.5999999999999</v>
      </c>
    </row>
    <row r="86" spans="1:5" ht="30" customHeight="1" x14ac:dyDescent="0.2">
      <c r="A86" s="2">
        <v>50</v>
      </c>
      <c r="B86" s="3" t="s">
        <v>188</v>
      </c>
      <c r="C86" s="28" t="s">
        <v>194</v>
      </c>
      <c r="D86" s="3" t="s">
        <v>53</v>
      </c>
      <c r="E86" s="56">
        <v>75.2</v>
      </c>
    </row>
    <row r="87" spans="1:5" ht="30" customHeight="1" thickBot="1" x14ac:dyDescent="0.25">
      <c r="A87" s="7">
        <v>51</v>
      </c>
      <c r="B87" s="9" t="s">
        <v>195</v>
      </c>
      <c r="C87" s="27" t="s">
        <v>196</v>
      </c>
      <c r="D87" s="9" t="s">
        <v>13</v>
      </c>
      <c r="E87" s="57">
        <v>138</v>
      </c>
    </row>
    <row r="88" spans="1:5" ht="30" customHeight="1" thickBot="1" x14ac:dyDescent="0.25">
      <c r="A88" s="14"/>
      <c r="B88" s="15" t="s">
        <v>85</v>
      </c>
      <c r="C88" s="16" t="s">
        <v>86</v>
      </c>
      <c r="D88" s="15"/>
      <c r="E88" s="17" t="s">
        <v>10</v>
      </c>
    </row>
    <row r="89" spans="1:5" ht="30" customHeight="1" x14ac:dyDescent="0.2">
      <c r="A89" s="21">
        <v>52</v>
      </c>
      <c r="B89" s="22" t="s">
        <v>197</v>
      </c>
      <c r="C89" s="23" t="s">
        <v>198</v>
      </c>
      <c r="D89" s="22" t="s">
        <v>53</v>
      </c>
      <c r="E89" s="59">
        <v>49.45</v>
      </c>
    </row>
    <row r="90" spans="1:5" ht="30" customHeight="1" thickBot="1" x14ac:dyDescent="0.25">
      <c r="A90" s="7">
        <v>53</v>
      </c>
      <c r="B90" s="9" t="s">
        <v>87</v>
      </c>
      <c r="C90" s="27" t="s">
        <v>88</v>
      </c>
      <c r="D90" s="9" t="s">
        <v>53</v>
      </c>
      <c r="E90" s="57">
        <v>41.45</v>
      </c>
    </row>
    <row r="91" spans="1:5" ht="30" customHeight="1" thickBot="1" x14ac:dyDescent="0.25">
      <c r="A91" s="8"/>
      <c r="B91" s="10" t="s">
        <v>199</v>
      </c>
      <c r="C91" s="11" t="s">
        <v>200</v>
      </c>
      <c r="D91" s="10"/>
      <c r="E91" s="13" t="s">
        <v>10</v>
      </c>
    </row>
    <row r="92" spans="1:5" ht="30" customHeight="1" thickBot="1" x14ac:dyDescent="0.25">
      <c r="A92" s="14"/>
      <c r="B92" s="15" t="s">
        <v>201</v>
      </c>
      <c r="C92" s="16" t="s">
        <v>202</v>
      </c>
      <c r="D92" s="15"/>
      <c r="E92" s="17" t="s">
        <v>10</v>
      </c>
    </row>
    <row r="93" spans="1:5" ht="30" customHeight="1" x14ac:dyDescent="0.2">
      <c r="A93" s="21"/>
      <c r="B93" s="22" t="s">
        <v>203</v>
      </c>
      <c r="C93" s="23" t="s">
        <v>204</v>
      </c>
      <c r="D93" s="22"/>
      <c r="E93" s="26" t="s">
        <v>10</v>
      </c>
    </row>
    <row r="94" spans="1:5" ht="30" customHeight="1" x14ac:dyDescent="0.2">
      <c r="A94" s="2">
        <v>54</v>
      </c>
      <c r="B94" s="3" t="s">
        <v>203</v>
      </c>
      <c r="C94" s="28" t="s">
        <v>205</v>
      </c>
      <c r="D94" s="3" t="s">
        <v>13</v>
      </c>
      <c r="E94" s="56">
        <v>1</v>
      </c>
    </row>
    <row r="95" spans="1:5" ht="30" customHeight="1" x14ac:dyDescent="0.2">
      <c r="A95" s="2">
        <v>55</v>
      </c>
      <c r="B95" s="3" t="s">
        <v>203</v>
      </c>
      <c r="C95" s="28" t="s">
        <v>206</v>
      </c>
      <c r="D95" s="3" t="s">
        <v>13</v>
      </c>
      <c r="E95" s="56">
        <v>1</v>
      </c>
    </row>
    <row r="96" spans="1:5" ht="30" customHeight="1" x14ac:dyDescent="0.2">
      <c r="A96" s="2">
        <v>56</v>
      </c>
      <c r="B96" s="3" t="s">
        <v>203</v>
      </c>
      <c r="C96" s="67" t="s">
        <v>207</v>
      </c>
      <c r="D96" s="3" t="s">
        <v>13</v>
      </c>
      <c r="E96" s="56">
        <v>2</v>
      </c>
    </row>
    <row r="97" spans="1:5" ht="30" customHeight="1" thickBot="1" x14ac:dyDescent="0.25">
      <c r="A97" s="43">
        <v>57</v>
      </c>
      <c r="B97" s="44" t="s">
        <v>203</v>
      </c>
      <c r="C97" s="69" t="s">
        <v>208</v>
      </c>
      <c r="D97" s="44" t="s">
        <v>13</v>
      </c>
      <c r="E97" s="58">
        <v>3</v>
      </c>
    </row>
    <row r="98" spans="1:5" ht="30" customHeight="1" thickTop="1" x14ac:dyDescent="0.2">
      <c r="A98" s="70">
        <v>58</v>
      </c>
      <c r="B98" s="71" t="s">
        <v>203</v>
      </c>
      <c r="C98" s="72" t="s">
        <v>209</v>
      </c>
      <c r="D98" s="71" t="s">
        <v>13</v>
      </c>
      <c r="E98" s="75">
        <v>2</v>
      </c>
    </row>
    <row r="99" spans="1:5" ht="30" customHeight="1" x14ac:dyDescent="0.2">
      <c r="A99" s="2">
        <v>59</v>
      </c>
      <c r="B99" s="3" t="s">
        <v>203</v>
      </c>
      <c r="C99" s="67" t="s">
        <v>210</v>
      </c>
      <c r="D99" s="3" t="s">
        <v>13</v>
      </c>
      <c r="E99" s="56">
        <v>1</v>
      </c>
    </row>
    <row r="100" spans="1:5" ht="30" customHeight="1" x14ac:dyDescent="0.2">
      <c r="A100" s="2">
        <v>60</v>
      </c>
      <c r="B100" s="3" t="s">
        <v>203</v>
      </c>
      <c r="C100" s="67" t="s">
        <v>211</v>
      </c>
      <c r="D100" s="3" t="s">
        <v>13</v>
      </c>
      <c r="E100" s="56">
        <v>1</v>
      </c>
    </row>
    <row r="101" spans="1:5" ht="30" customHeight="1" x14ac:dyDescent="0.2">
      <c r="A101" s="2">
        <v>61</v>
      </c>
      <c r="B101" s="3" t="s">
        <v>203</v>
      </c>
      <c r="C101" s="67" t="s">
        <v>212</v>
      </c>
      <c r="D101" s="3" t="s">
        <v>13</v>
      </c>
      <c r="E101" s="56">
        <v>4</v>
      </c>
    </row>
    <row r="102" spans="1:5" ht="30" customHeight="1" x14ac:dyDescent="0.2">
      <c r="A102" s="2">
        <v>62</v>
      </c>
      <c r="B102" s="3" t="s">
        <v>203</v>
      </c>
      <c r="C102" s="67" t="s">
        <v>213</v>
      </c>
      <c r="D102" s="3" t="s">
        <v>13</v>
      </c>
      <c r="E102" s="56">
        <v>2</v>
      </c>
    </row>
    <row r="103" spans="1:5" ht="30" customHeight="1" x14ac:dyDescent="0.2">
      <c r="A103" s="2">
        <v>63</v>
      </c>
      <c r="B103" s="3" t="s">
        <v>203</v>
      </c>
      <c r="C103" s="67" t="s">
        <v>214</v>
      </c>
      <c r="D103" s="3" t="s">
        <v>13</v>
      </c>
      <c r="E103" s="56">
        <v>4</v>
      </c>
    </row>
    <row r="104" spans="1:5" ht="30" customHeight="1" x14ac:dyDescent="0.2">
      <c r="A104" s="2">
        <v>64</v>
      </c>
      <c r="B104" s="3" t="s">
        <v>203</v>
      </c>
      <c r="C104" s="67" t="s">
        <v>215</v>
      </c>
      <c r="D104" s="3" t="s">
        <v>13</v>
      </c>
      <c r="E104" s="56">
        <v>2</v>
      </c>
    </row>
    <row r="105" spans="1:5" ht="30" customHeight="1" x14ac:dyDescent="0.2">
      <c r="A105" s="2">
        <v>65</v>
      </c>
      <c r="B105" s="3" t="s">
        <v>203</v>
      </c>
      <c r="C105" s="67" t="s">
        <v>216</v>
      </c>
      <c r="D105" s="3" t="s">
        <v>13</v>
      </c>
      <c r="E105" s="56">
        <v>1</v>
      </c>
    </row>
    <row r="106" spans="1:5" ht="30" customHeight="1" x14ac:dyDescent="0.2">
      <c r="A106" s="2">
        <v>66</v>
      </c>
      <c r="B106" s="3" t="s">
        <v>203</v>
      </c>
      <c r="C106" s="67" t="s">
        <v>217</v>
      </c>
      <c r="D106" s="3" t="s">
        <v>13</v>
      </c>
      <c r="E106" s="56">
        <v>1</v>
      </c>
    </row>
    <row r="107" spans="1:5" ht="30" customHeight="1" x14ac:dyDescent="0.2">
      <c r="A107" s="2">
        <v>67</v>
      </c>
      <c r="B107" s="3" t="s">
        <v>203</v>
      </c>
      <c r="C107" s="67" t="s">
        <v>218</v>
      </c>
      <c r="D107" s="3" t="s">
        <v>13</v>
      </c>
      <c r="E107" s="56">
        <v>1</v>
      </c>
    </row>
    <row r="108" spans="1:5" ht="30" customHeight="1" x14ac:dyDescent="0.2">
      <c r="A108" s="2">
        <v>68</v>
      </c>
      <c r="B108" s="3" t="s">
        <v>203</v>
      </c>
      <c r="C108" s="67" t="s">
        <v>219</v>
      </c>
      <c r="D108" s="3" t="s">
        <v>13</v>
      </c>
      <c r="E108" s="56">
        <v>1</v>
      </c>
    </row>
    <row r="109" spans="1:5" ht="30" customHeight="1" x14ac:dyDescent="0.2">
      <c r="A109" s="2">
        <v>69</v>
      </c>
      <c r="B109" s="3" t="s">
        <v>203</v>
      </c>
      <c r="C109" s="67" t="s">
        <v>220</v>
      </c>
      <c r="D109" s="3" t="s">
        <v>13</v>
      </c>
      <c r="E109" s="56">
        <v>4</v>
      </c>
    </row>
    <row r="110" spans="1:5" ht="30" customHeight="1" thickBot="1" x14ac:dyDescent="0.25">
      <c r="A110" s="7">
        <v>70</v>
      </c>
      <c r="B110" s="9" t="s">
        <v>203</v>
      </c>
      <c r="C110" s="73" t="s">
        <v>221</v>
      </c>
      <c r="D110" s="9" t="s">
        <v>13</v>
      </c>
      <c r="E110" s="57">
        <v>1</v>
      </c>
    </row>
    <row r="111" spans="1:5" ht="30" customHeight="1" thickBot="1" x14ac:dyDescent="0.25">
      <c r="A111" s="8"/>
      <c r="B111" s="10" t="s">
        <v>89</v>
      </c>
      <c r="C111" s="11" t="s">
        <v>90</v>
      </c>
      <c r="D111" s="10"/>
      <c r="E111" s="13" t="s">
        <v>10</v>
      </c>
    </row>
    <row r="112" spans="1:5" ht="30" customHeight="1" thickBot="1" x14ac:dyDescent="0.25">
      <c r="A112" s="14"/>
      <c r="B112" s="15" t="s">
        <v>91</v>
      </c>
      <c r="C112" s="16" t="s">
        <v>92</v>
      </c>
      <c r="D112" s="15"/>
      <c r="E112" s="17" t="s">
        <v>10</v>
      </c>
    </row>
    <row r="113" spans="1:5" ht="30" customHeight="1" x14ac:dyDescent="0.2">
      <c r="A113" s="21"/>
      <c r="B113" s="22" t="s">
        <v>222</v>
      </c>
      <c r="C113" s="23" t="s">
        <v>223</v>
      </c>
      <c r="D113" s="22"/>
      <c r="E113" s="26" t="s">
        <v>10</v>
      </c>
    </row>
    <row r="114" spans="1:5" ht="30" customHeight="1" x14ac:dyDescent="0.2">
      <c r="A114" s="2">
        <v>71</v>
      </c>
      <c r="B114" s="3" t="s">
        <v>222</v>
      </c>
      <c r="C114" s="28" t="s">
        <v>250</v>
      </c>
      <c r="D114" s="3" t="s">
        <v>53</v>
      </c>
      <c r="E114" s="56">
        <v>17.079999999999998</v>
      </c>
    </row>
    <row r="115" spans="1:5" ht="30" customHeight="1" x14ac:dyDescent="0.2">
      <c r="A115" s="2">
        <v>72</v>
      </c>
      <c r="B115" s="3" t="s">
        <v>222</v>
      </c>
      <c r="C115" s="28" t="s">
        <v>224</v>
      </c>
      <c r="D115" s="3" t="s">
        <v>53</v>
      </c>
      <c r="E115" s="56">
        <v>17.079999999999998</v>
      </c>
    </row>
    <row r="116" spans="1:5" ht="30" customHeight="1" thickBot="1" x14ac:dyDescent="0.25">
      <c r="A116" s="7">
        <v>73</v>
      </c>
      <c r="B116" s="9" t="s">
        <v>222</v>
      </c>
      <c r="C116" s="27" t="s">
        <v>251</v>
      </c>
      <c r="D116" s="9" t="s">
        <v>53</v>
      </c>
      <c r="E116" s="57">
        <v>17.079999999999998</v>
      </c>
    </row>
    <row r="117" spans="1:5" ht="30" customHeight="1" thickBot="1" x14ac:dyDescent="0.25">
      <c r="A117" s="8"/>
      <c r="B117" s="10" t="s">
        <v>95</v>
      </c>
      <c r="C117" s="11" t="s">
        <v>96</v>
      </c>
      <c r="D117" s="10"/>
      <c r="E117" s="13" t="s">
        <v>10</v>
      </c>
    </row>
    <row r="118" spans="1:5" ht="30" customHeight="1" thickBot="1" x14ac:dyDescent="0.25">
      <c r="A118" s="14"/>
      <c r="B118" s="15" t="s">
        <v>97</v>
      </c>
      <c r="C118" s="16" t="s">
        <v>98</v>
      </c>
      <c r="D118" s="15"/>
      <c r="E118" s="17" t="s">
        <v>10</v>
      </c>
    </row>
    <row r="119" spans="1:5" ht="30" customHeight="1" x14ac:dyDescent="0.2">
      <c r="A119" s="21"/>
      <c r="B119" s="22" t="s">
        <v>99</v>
      </c>
      <c r="C119" s="23" t="s">
        <v>100</v>
      </c>
      <c r="D119" s="22"/>
      <c r="E119" s="26" t="s">
        <v>10</v>
      </c>
    </row>
    <row r="120" spans="1:5" ht="30" customHeight="1" x14ac:dyDescent="0.2">
      <c r="A120" s="2">
        <v>74</v>
      </c>
      <c r="B120" s="3" t="s">
        <v>99</v>
      </c>
      <c r="C120" s="28" t="s">
        <v>101</v>
      </c>
      <c r="D120" s="3" t="s">
        <v>53</v>
      </c>
      <c r="E120" s="56">
        <v>1195.97</v>
      </c>
    </row>
    <row r="121" spans="1:5" ht="30" customHeight="1" thickBot="1" x14ac:dyDescent="0.25">
      <c r="A121" s="43">
        <v>75</v>
      </c>
      <c r="B121" s="44" t="s">
        <v>99</v>
      </c>
      <c r="C121" s="45" t="s">
        <v>225</v>
      </c>
      <c r="D121" s="44" t="s">
        <v>53</v>
      </c>
      <c r="E121" s="58">
        <v>24</v>
      </c>
    </row>
    <row r="122" spans="1:5" ht="30" customHeight="1" thickTop="1" x14ac:dyDescent="0.2">
      <c r="A122" s="70"/>
      <c r="B122" s="71" t="s">
        <v>103</v>
      </c>
      <c r="C122" s="50" t="s">
        <v>104</v>
      </c>
      <c r="D122" s="71"/>
      <c r="E122" s="74" t="s">
        <v>10</v>
      </c>
    </row>
    <row r="123" spans="1:5" ht="30" customHeight="1" x14ac:dyDescent="0.2">
      <c r="A123" s="2">
        <v>76</v>
      </c>
      <c r="B123" s="3" t="s">
        <v>103</v>
      </c>
      <c r="C123" s="28" t="s">
        <v>226</v>
      </c>
      <c r="D123" s="3" t="s">
        <v>53</v>
      </c>
      <c r="E123" s="56">
        <v>1196.3399999999999</v>
      </c>
    </row>
    <row r="124" spans="1:5" ht="30" customHeight="1" x14ac:dyDescent="0.2">
      <c r="A124" s="2"/>
      <c r="B124" s="3" t="s">
        <v>106</v>
      </c>
      <c r="C124" s="28" t="s">
        <v>107</v>
      </c>
      <c r="D124" s="3"/>
      <c r="E124" s="4" t="s">
        <v>10</v>
      </c>
    </row>
    <row r="125" spans="1:5" ht="30" customHeight="1" x14ac:dyDescent="0.2">
      <c r="A125" s="2">
        <v>77</v>
      </c>
      <c r="B125" s="3" t="s">
        <v>106</v>
      </c>
      <c r="C125" s="28" t="s">
        <v>256</v>
      </c>
      <c r="D125" s="3" t="s">
        <v>53</v>
      </c>
      <c r="E125" s="56">
        <v>1062.7</v>
      </c>
    </row>
    <row r="126" spans="1:5" ht="30" customHeight="1" thickBot="1" x14ac:dyDescent="0.25">
      <c r="A126" s="7">
        <v>78</v>
      </c>
      <c r="B126" s="9" t="s">
        <v>106</v>
      </c>
      <c r="C126" s="27" t="s">
        <v>227</v>
      </c>
      <c r="D126" s="9" t="s">
        <v>53</v>
      </c>
      <c r="E126" s="57">
        <v>133.30000000000001</v>
      </c>
    </row>
    <row r="127" spans="1:5" ht="30" customHeight="1" thickBot="1" x14ac:dyDescent="0.25">
      <c r="A127" s="8"/>
      <c r="B127" s="10" t="s">
        <v>109</v>
      </c>
      <c r="C127" s="11" t="s">
        <v>110</v>
      </c>
      <c r="D127" s="10"/>
      <c r="E127" s="13" t="s">
        <v>10</v>
      </c>
    </row>
    <row r="128" spans="1:5" ht="30" customHeight="1" thickBot="1" x14ac:dyDescent="0.25">
      <c r="A128" s="14"/>
      <c r="B128" s="15" t="s">
        <v>111</v>
      </c>
      <c r="C128" s="16" t="s">
        <v>112</v>
      </c>
      <c r="D128" s="15"/>
      <c r="E128" s="17" t="s">
        <v>10</v>
      </c>
    </row>
    <row r="129" spans="1:5" ht="30" customHeight="1" x14ac:dyDescent="0.2">
      <c r="A129" s="21"/>
      <c r="B129" s="22" t="s">
        <v>113</v>
      </c>
      <c r="C129" s="23" t="s">
        <v>114</v>
      </c>
      <c r="D129" s="22"/>
      <c r="E129" s="26" t="s">
        <v>10</v>
      </c>
    </row>
    <row r="130" spans="1:5" ht="30" customHeight="1" x14ac:dyDescent="0.2">
      <c r="A130" s="2">
        <v>79</v>
      </c>
      <c r="B130" s="3" t="s">
        <v>113</v>
      </c>
      <c r="C130" s="28" t="s">
        <v>228</v>
      </c>
      <c r="D130" s="3" t="s">
        <v>53</v>
      </c>
      <c r="E130" s="56">
        <v>597.26</v>
      </c>
    </row>
    <row r="131" spans="1:5" ht="30" customHeight="1" x14ac:dyDescent="0.2">
      <c r="A131" s="2">
        <v>80</v>
      </c>
      <c r="B131" s="3" t="s">
        <v>113</v>
      </c>
      <c r="C131" s="28" t="s">
        <v>229</v>
      </c>
      <c r="D131" s="3" t="s">
        <v>53</v>
      </c>
      <c r="E131" s="56">
        <v>597.29</v>
      </c>
    </row>
    <row r="132" spans="1:5" ht="30" customHeight="1" x14ac:dyDescent="0.2">
      <c r="A132" s="2">
        <v>81</v>
      </c>
      <c r="B132" s="3" t="s">
        <v>113</v>
      </c>
      <c r="C132" s="28" t="s">
        <v>230</v>
      </c>
      <c r="D132" s="3" t="s">
        <v>53</v>
      </c>
      <c r="E132" s="56">
        <v>597.30499999999995</v>
      </c>
    </row>
    <row r="133" spans="1:5" ht="30" customHeight="1" x14ac:dyDescent="0.2">
      <c r="A133" s="2">
        <v>82</v>
      </c>
      <c r="B133" s="3" t="s">
        <v>118</v>
      </c>
      <c r="C133" s="28" t="s">
        <v>119</v>
      </c>
      <c r="D133" s="3" t="s">
        <v>66</v>
      </c>
      <c r="E133" s="56">
        <v>429.73578873079202</v>
      </c>
    </row>
    <row r="134" spans="1:5" ht="30" customHeight="1" x14ac:dyDescent="0.2">
      <c r="A134" s="2">
        <v>83</v>
      </c>
      <c r="B134" s="3" t="s">
        <v>231</v>
      </c>
      <c r="C134" s="28" t="s">
        <v>232</v>
      </c>
      <c r="D134" s="3" t="s">
        <v>53</v>
      </c>
      <c r="E134" s="56">
        <v>25.5</v>
      </c>
    </row>
    <row r="135" spans="1:5" ht="30" customHeight="1" x14ac:dyDescent="0.2">
      <c r="A135" s="2"/>
      <c r="B135" s="3" t="s">
        <v>233</v>
      </c>
      <c r="C135" s="28" t="s">
        <v>234</v>
      </c>
      <c r="D135" s="3"/>
      <c r="E135" s="4" t="s">
        <v>10</v>
      </c>
    </row>
    <row r="136" spans="1:5" ht="30" customHeight="1" x14ac:dyDescent="0.2">
      <c r="A136" s="2">
        <v>84</v>
      </c>
      <c r="B136" s="3" t="s">
        <v>233</v>
      </c>
      <c r="C136" s="28" t="s">
        <v>235</v>
      </c>
      <c r="D136" s="3" t="s">
        <v>236</v>
      </c>
      <c r="E136" s="56">
        <v>1</v>
      </c>
    </row>
    <row r="137" spans="1:5" ht="30" customHeight="1" x14ac:dyDescent="0.2">
      <c r="A137" s="2">
        <v>85</v>
      </c>
      <c r="B137" s="3" t="s">
        <v>233</v>
      </c>
      <c r="C137" s="28" t="s">
        <v>237</v>
      </c>
      <c r="D137" s="3" t="s">
        <v>236</v>
      </c>
      <c r="E137" s="56">
        <v>3</v>
      </c>
    </row>
    <row r="138" spans="1:5" ht="30" customHeight="1" x14ac:dyDescent="0.2">
      <c r="A138" s="2"/>
      <c r="B138" s="3" t="s">
        <v>120</v>
      </c>
      <c r="C138" s="28" t="s">
        <v>121</v>
      </c>
      <c r="D138" s="3"/>
      <c r="E138" s="4" t="s">
        <v>10</v>
      </c>
    </row>
    <row r="139" spans="1:5" ht="30" customHeight="1" x14ac:dyDescent="0.2">
      <c r="A139" s="2">
        <v>86</v>
      </c>
      <c r="B139" s="3" t="s">
        <v>120</v>
      </c>
      <c r="C139" s="28" t="s">
        <v>122</v>
      </c>
      <c r="D139" s="3" t="s">
        <v>13</v>
      </c>
      <c r="E139" s="56">
        <v>98</v>
      </c>
    </row>
    <row r="140" spans="1:5" ht="30" customHeight="1" x14ac:dyDescent="0.2">
      <c r="A140" s="2">
        <v>87</v>
      </c>
      <c r="B140" s="3" t="s">
        <v>120</v>
      </c>
      <c r="C140" s="28" t="s">
        <v>123</v>
      </c>
      <c r="D140" s="3" t="s">
        <v>13</v>
      </c>
      <c r="E140" s="56">
        <v>2</v>
      </c>
    </row>
    <row r="141" spans="1:5" ht="30" customHeight="1" thickBot="1" x14ac:dyDescent="0.25">
      <c r="A141" s="7">
        <v>88</v>
      </c>
      <c r="B141" s="9" t="s">
        <v>238</v>
      </c>
      <c r="C141" s="27" t="s">
        <v>239</v>
      </c>
      <c r="D141" s="9" t="s">
        <v>240</v>
      </c>
      <c r="E141" s="57">
        <v>1</v>
      </c>
    </row>
    <row r="142" spans="1:5" ht="30" customHeight="1" thickBot="1" x14ac:dyDescent="0.25">
      <c r="A142" s="14"/>
      <c r="B142" s="15" t="s">
        <v>241</v>
      </c>
      <c r="C142" s="16" t="s">
        <v>242</v>
      </c>
      <c r="D142" s="15"/>
      <c r="E142" s="17" t="s">
        <v>10</v>
      </c>
    </row>
    <row r="143" spans="1:5" ht="30" customHeight="1" thickBot="1" x14ac:dyDescent="0.25">
      <c r="A143" s="76">
        <v>89</v>
      </c>
      <c r="B143" s="77" t="s">
        <v>243</v>
      </c>
      <c r="C143" s="78" t="s">
        <v>244</v>
      </c>
      <c r="D143" s="77" t="s">
        <v>245</v>
      </c>
      <c r="E143" s="79">
        <v>1</v>
      </c>
    </row>
    <row r="144" spans="1:5" ht="13.5" thickTop="1" x14ac:dyDescent="0.2"/>
  </sheetData>
  <mergeCells count="7">
    <mergeCell ref="A1:E1"/>
    <mergeCell ref="A2:E2"/>
    <mergeCell ref="A3:E3"/>
    <mergeCell ref="A4:A5"/>
    <mergeCell ref="B4:B5"/>
    <mergeCell ref="C4:C5"/>
    <mergeCell ref="D4:E4"/>
  </mergeCells>
  <printOptions horizontalCentered="1"/>
  <pageMargins left="0.59055118110236227" right="0.39370078740157483" top="0.59055118110236227" bottom="0.59055118110236227" header="0.39370078740157483" footer="0.39370078740157483"/>
  <pageSetup paperSize="9" scale="85" orientation="portrait" useFirstPageNumber="1" r:id="rId1"/>
  <headerFooter>
    <oddHeader>&amp;L&amp;8&amp;R&amp;8</oddHeader>
    <oddFooter>&amp;L&amp;8&amp;R&amp;8&amp;P</oddFooter>
  </headerFooter>
  <rowBreaks count="5" manualBreakCount="5">
    <brk id="27" max="6" man="1"/>
    <brk id="49" max="6" man="1"/>
    <brk id="73" max="6" man="1"/>
    <brk id="97" max="6" man="1"/>
    <brk id="121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6"/>
  <sheetViews>
    <sheetView showGridLines="0" showZeros="0" view="pageBreakPreview" zoomScaleNormal="100" zoomScaleSheetLayoutView="100" workbookViewId="0">
      <selection activeCell="F1" sqref="F1:M1048576"/>
    </sheetView>
  </sheetViews>
  <sheetFormatPr defaultRowHeight="12.75" x14ac:dyDescent="0.2"/>
  <cols>
    <col min="1" max="1" width="4.7109375" style="1" customWidth="1"/>
    <col min="2" max="2" width="10.7109375" style="1" customWidth="1"/>
    <col min="3" max="3" width="42.7109375" style="1" customWidth="1"/>
    <col min="4" max="4" width="6.7109375" style="1" customWidth="1"/>
    <col min="5" max="5" width="10.7109375" style="1" customWidth="1"/>
    <col min="6" max="16384" width="9.140625" style="1"/>
  </cols>
  <sheetData>
    <row r="1" spans="1:5" ht="54" customHeight="1" thickTop="1" x14ac:dyDescent="0.2">
      <c r="A1" s="90" t="s">
        <v>0</v>
      </c>
      <c r="B1" s="91"/>
      <c r="C1" s="91"/>
      <c r="D1" s="91"/>
      <c r="E1" s="92"/>
    </row>
    <row r="2" spans="1:5" ht="25.5" customHeight="1" x14ac:dyDescent="0.2">
      <c r="A2" s="93" t="s">
        <v>138</v>
      </c>
      <c r="B2" s="94"/>
      <c r="C2" s="94"/>
      <c r="D2" s="94"/>
      <c r="E2" s="95"/>
    </row>
    <row r="3" spans="1:5" ht="27.75" customHeight="1" thickBot="1" x14ac:dyDescent="0.25">
      <c r="A3" s="96" t="s">
        <v>1</v>
      </c>
      <c r="B3" s="97"/>
      <c r="C3" s="97"/>
      <c r="D3" s="97"/>
      <c r="E3" s="98"/>
    </row>
    <row r="4" spans="1:5" ht="33" customHeight="1" thickTop="1" x14ac:dyDescent="0.2">
      <c r="A4" s="99" t="s">
        <v>2</v>
      </c>
      <c r="B4" s="101" t="s">
        <v>3</v>
      </c>
      <c r="C4" s="103" t="s">
        <v>4</v>
      </c>
      <c r="D4" s="103" t="s">
        <v>5</v>
      </c>
      <c r="E4" s="105"/>
    </row>
    <row r="5" spans="1:5" ht="33" customHeight="1" x14ac:dyDescent="0.2">
      <c r="A5" s="100"/>
      <c r="B5" s="102"/>
      <c r="C5" s="104"/>
      <c r="D5" s="3" t="s">
        <v>6</v>
      </c>
      <c r="E5" s="4" t="s">
        <v>7</v>
      </c>
    </row>
    <row r="6" spans="1:5" ht="12" customHeight="1" thickBot="1" x14ac:dyDescent="0.25">
      <c r="A6" s="52">
        <v>1</v>
      </c>
      <c r="B6" s="53">
        <v>2</v>
      </c>
      <c r="C6" s="53">
        <v>3</v>
      </c>
      <c r="D6" s="53">
        <v>4</v>
      </c>
      <c r="E6" s="54">
        <v>5</v>
      </c>
    </row>
    <row r="7" spans="1:5" ht="30" customHeight="1" thickBot="1" x14ac:dyDescent="0.25">
      <c r="A7" s="8"/>
      <c r="B7" s="10" t="s">
        <v>8</v>
      </c>
      <c r="C7" s="11" t="s">
        <v>9</v>
      </c>
      <c r="D7" s="10"/>
      <c r="E7" s="13" t="s">
        <v>10</v>
      </c>
    </row>
    <row r="8" spans="1:5" ht="30" customHeight="1" thickBot="1" x14ac:dyDescent="0.25">
      <c r="A8" s="14"/>
      <c r="B8" s="15" t="s">
        <v>11</v>
      </c>
      <c r="C8" s="16" t="s">
        <v>12</v>
      </c>
      <c r="D8" s="15"/>
      <c r="E8" s="17" t="s">
        <v>10</v>
      </c>
    </row>
    <row r="9" spans="1:5" ht="30" customHeight="1" thickBot="1" x14ac:dyDescent="0.25">
      <c r="A9" s="18">
        <v>1</v>
      </c>
      <c r="B9" s="19" t="s">
        <v>11</v>
      </c>
      <c r="C9" s="20" t="s">
        <v>12</v>
      </c>
      <c r="D9" s="19" t="s">
        <v>13</v>
      </c>
      <c r="E9" s="25">
        <v>1</v>
      </c>
    </row>
    <row r="10" spans="1:5" ht="30" customHeight="1" thickBot="1" x14ac:dyDescent="0.25">
      <c r="A10" s="8"/>
      <c r="B10" s="10" t="s">
        <v>14</v>
      </c>
      <c r="C10" s="11" t="s">
        <v>15</v>
      </c>
      <c r="D10" s="10"/>
      <c r="E10" s="13" t="s">
        <v>10</v>
      </c>
    </row>
    <row r="11" spans="1:5" ht="30" customHeight="1" thickBot="1" x14ac:dyDescent="0.25">
      <c r="A11" s="14"/>
      <c r="B11" s="15" t="s">
        <v>16</v>
      </c>
      <c r="C11" s="16" t="s">
        <v>17</v>
      </c>
      <c r="D11" s="15"/>
      <c r="E11" s="17" t="s">
        <v>10</v>
      </c>
    </row>
    <row r="12" spans="1:5" ht="30" customHeight="1" x14ac:dyDescent="0.2">
      <c r="A12" s="21"/>
      <c r="B12" s="22" t="s">
        <v>18</v>
      </c>
      <c r="C12" s="23" t="s">
        <v>19</v>
      </c>
      <c r="D12" s="22"/>
      <c r="E12" s="26" t="s">
        <v>10</v>
      </c>
    </row>
    <row r="13" spans="1:5" ht="30" customHeight="1" x14ac:dyDescent="0.2">
      <c r="A13" s="2">
        <v>2</v>
      </c>
      <c r="B13" s="3" t="s">
        <v>18</v>
      </c>
      <c r="C13" s="28" t="s">
        <v>20</v>
      </c>
      <c r="D13" s="3" t="s">
        <v>21</v>
      </c>
      <c r="E13" s="29">
        <v>674.37</v>
      </c>
    </row>
    <row r="14" spans="1:5" ht="30" customHeight="1" x14ac:dyDescent="0.2">
      <c r="A14" s="2"/>
      <c r="B14" s="3" t="s">
        <v>22</v>
      </c>
      <c r="C14" s="28" t="s">
        <v>23</v>
      </c>
      <c r="D14" s="3"/>
      <c r="E14" s="4" t="s">
        <v>10</v>
      </c>
    </row>
    <row r="15" spans="1:5" ht="30" customHeight="1" x14ac:dyDescent="0.2">
      <c r="A15" s="2">
        <v>3</v>
      </c>
      <c r="B15" s="3" t="s">
        <v>22</v>
      </c>
      <c r="C15" s="28" t="s">
        <v>24</v>
      </c>
      <c r="D15" s="3" t="s">
        <v>21</v>
      </c>
      <c r="E15" s="29">
        <v>379.61</v>
      </c>
    </row>
    <row r="16" spans="1:5" ht="30" customHeight="1" x14ac:dyDescent="0.2">
      <c r="A16" s="2">
        <v>4</v>
      </c>
      <c r="B16" s="3" t="s">
        <v>22</v>
      </c>
      <c r="C16" s="28" t="s">
        <v>25</v>
      </c>
      <c r="D16" s="3" t="s">
        <v>21</v>
      </c>
      <c r="E16" s="29">
        <v>9.43</v>
      </c>
    </row>
    <row r="17" spans="1:5" ht="30" customHeight="1" x14ac:dyDescent="0.2">
      <c r="A17" s="2">
        <v>5</v>
      </c>
      <c r="B17" s="3" t="s">
        <v>22</v>
      </c>
      <c r="C17" s="28" t="s">
        <v>26</v>
      </c>
      <c r="D17" s="3" t="s">
        <v>21</v>
      </c>
      <c r="E17" s="29">
        <v>58.712000000000003</v>
      </c>
    </row>
    <row r="18" spans="1:5" ht="30" customHeight="1" thickBot="1" x14ac:dyDescent="0.25">
      <c r="A18" s="7">
        <v>6</v>
      </c>
      <c r="B18" s="9" t="s">
        <v>27</v>
      </c>
      <c r="C18" s="27" t="s">
        <v>28</v>
      </c>
      <c r="D18" s="9" t="s">
        <v>21</v>
      </c>
      <c r="E18" s="30">
        <v>330.1</v>
      </c>
    </row>
    <row r="19" spans="1:5" ht="30" customHeight="1" thickBot="1" x14ac:dyDescent="0.25">
      <c r="A19" s="8"/>
      <c r="B19" s="10" t="s">
        <v>29</v>
      </c>
      <c r="C19" s="11" t="s">
        <v>30</v>
      </c>
      <c r="D19" s="10"/>
      <c r="E19" s="13" t="s">
        <v>10</v>
      </c>
    </row>
    <row r="20" spans="1:5" ht="30" customHeight="1" thickBot="1" x14ac:dyDescent="0.25">
      <c r="A20" s="14"/>
      <c r="B20" s="15" t="s">
        <v>31</v>
      </c>
      <c r="C20" s="16" t="s">
        <v>32</v>
      </c>
      <c r="D20" s="15"/>
      <c r="E20" s="17" t="s">
        <v>10</v>
      </c>
    </row>
    <row r="21" spans="1:5" ht="30" customHeight="1" x14ac:dyDescent="0.2">
      <c r="A21" s="21"/>
      <c r="B21" s="22" t="s">
        <v>33</v>
      </c>
      <c r="C21" s="23" t="s">
        <v>34</v>
      </c>
      <c r="D21" s="22"/>
      <c r="E21" s="26" t="s">
        <v>10</v>
      </c>
    </row>
    <row r="22" spans="1:5" ht="30" customHeight="1" thickBot="1" x14ac:dyDescent="0.25">
      <c r="A22" s="7">
        <v>7</v>
      </c>
      <c r="B22" s="9" t="s">
        <v>33</v>
      </c>
      <c r="C22" s="27" t="s">
        <v>35</v>
      </c>
      <c r="D22" s="9" t="s">
        <v>36</v>
      </c>
      <c r="E22" s="30">
        <v>39744.94</v>
      </c>
    </row>
    <row r="23" spans="1:5" ht="30" customHeight="1" thickBot="1" x14ac:dyDescent="0.25">
      <c r="A23" s="8"/>
      <c r="B23" s="10" t="s">
        <v>37</v>
      </c>
      <c r="C23" s="11" t="s">
        <v>38</v>
      </c>
      <c r="D23" s="10"/>
      <c r="E23" s="13" t="s">
        <v>10</v>
      </c>
    </row>
    <row r="24" spans="1:5" ht="30" customHeight="1" thickBot="1" x14ac:dyDescent="0.25">
      <c r="A24" s="14"/>
      <c r="B24" s="15" t="s">
        <v>39</v>
      </c>
      <c r="C24" s="16" t="s">
        <v>40</v>
      </c>
      <c r="D24" s="15"/>
      <c r="E24" s="17" t="s">
        <v>10</v>
      </c>
    </row>
    <row r="25" spans="1:5" ht="30" customHeight="1" x14ac:dyDescent="0.2">
      <c r="A25" s="21">
        <v>8</v>
      </c>
      <c r="B25" s="22" t="s">
        <v>39</v>
      </c>
      <c r="C25" s="23" t="s">
        <v>41</v>
      </c>
      <c r="D25" s="22" t="s">
        <v>21</v>
      </c>
      <c r="E25" s="24">
        <v>34.200000000000003</v>
      </c>
    </row>
    <row r="26" spans="1:5" ht="30" customHeight="1" x14ac:dyDescent="0.2">
      <c r="A26" s="2">
        <v>9</v>
      </c>
      <c r="B26" s="3" t="s">
        <v>39</v>
      </c>
      <c r="C26" s="28" t="s">
        <v>42</v>
      </c>
      <c r="D26" s="3" t="s">
        <v>21</v>
      </c>
      <c r="E26" s="29">
        <v>191.7</v>
      </c>
    </row>
    <row r="27" spans="1:5" ht="30" customHeight="1" x14ac:dyDescent="0.2">
      <c r="A27" s="2">
        <v>10</v>
      </c>
      <c r="B27" s="3" t="s">
        <v>39</v>
      </c>
      <c r="C27" s="28" t="s">
        <v>43</v>
      </c>
      <c r="D27" s="3" t="s">
        <v>21</v>
      </c>
      <c r="E27" s="29">
        <v>30</v>
      </c>
    </row>
    <row r="28" spans="1:5" ht="30" customHeight="1" thickBot="1" x14ac:dyDescent="0.25">
      <c r="A28" s="7">
        <v>11</v>
      </c>
      <c r="B28" s="9" t="s">
        <v>39</v>
      </c>
      <c r="C28" s="27" t="s">
        <v>44</v>
      </c>
      <c r="D28" s="9" t="s">
        <v>21</v>
      </c>
      <c r="E28" s="30">
        <v>6.8217999999999996</v>
      </c>
    </row>
    <row r="29" spans="1:5" ht="30" customHeight="1" thickBot="1" x14ac:dyDescent="0.25">
      <c r="A29" s="14"/>
      <c r="B29" s="15" t="s">
        <v>45</v>
      </c>
      <c r="C29" s="16" t="s">
        <v>46</v>
      </c>
      <c r="D29" s="15"/>
      <c r="E29" s="17" t="s">
        <v>10</v>
      </c>
    </row>
    <row r="30" spans="1:5" ht="30" customHeight="1" thickBot="1" x14ac:dyDescent="0.25">
      <c r="A30" s="32">
        <v>12</v>
      </c>
      <c r="B30" s="34" t="s">
        <v>45</v>
      </c>
      <c r="C30" s="36" t="s">
        <v>47</v>
      </c>
      <c r="D30" s="34" t="s">
        <v>21</v>
      </c>
      <c r="E30" s="38">
        <v>42.588000000000001</v>
      </c>
    </row>
    <row r="31" spans="1:5" ht="30" customHeight="1" thickTop="1" thickBot="1" x14ac:dyDescent="0.25">
      <c r="A31" s="31">
        <v>13</v>
      </c>
      <c r="B31" s="33" t="s">
        <v>45</v>
      </c>
      <c r="C31" s="35" t="s">
        <v>48</v>
      </c>
      <c r="D31" s="33" t="s">
        <v>21</v>
      </c>
      <c r="E31" s="37">
        <v>2.4</v>
      </c>
    </row>
    <row r="32" spans="1:5" ht="30" customHeight="1" thickBot="1" x14ac:dyDescent="0.25">
      <c r="A32" s="14"/>
      <c r="B32" s="15" t="s">
        <v>49</v>
      </c>
      <c r="C32" s="16" t="s">
        <v>50</v>
      </c>
      <c r="D32" s="15"/>
      <c r="E32" s="17" t="s">
        <v>10</v>
      </c>
    </row>
    <row r="33" spans="1:5" ht="30" customHeight="1" thickBot="1" x14ac:dyDescent="0.25">
      <c r="A33" s="18">
        <v>14</v>
      </c>
      <c r="B33" s="19" t="s">
        <v>51</v>
      </c>
      <c r="C33" s="20" t="s">
        <v>52</v>
      </c>
      <c r="D33" s="19" t="s">
        <v>53</v>
      </c>
      <c r="E33" s="25">
        <v>25.6</v>
      </c>
    </row>
    <row r="34" spans="1:5" ht="30" customHeight="1" thickBot="1" x14ac:dyDescent="0.25">
      <c r="A34" s="14"/>
      <c r="B34" s="15" t="s">
        <v>54</v>
      </c>
      <c r="C34" s="16" t="s">
        <v>55</v>
      </c>
      <c r="D34" s="15"/>
      <c r="E34" s="17" t="s">
        <v>10</v>
      </c>
    </row>
    <row r="35" spans="1:5" ht="30" customHeight="1" x14ac:dyDescent="0.2">
      <c r="A35" s="21">
        <v>15</v>
      </c>
      <c r="B35" s="22" t="s">
        <v>56</v>
      </c>
      <c r="C35" s="23" t="s">
        <v>57</v>
      </c>
      <c r="D35" s="22" t="s">
        <v>13</v>
      </c>
      <c r="E35" s="24">
        <v>62</v>
      </c>
    </row>
    <row r="36" spans="1:5" ht="30" customHeight="1" x14ac:dyDescent="0.2">
      <c r="A36" s="2"/>
      <c r="B36" s="3" t="s">
        <v>58</v>
      </c>
      <c r="C36" s="28" t="s">
        <v>59</v>
      </c>
      <c r="D36" s="3"/>
      <c r="E36" s="4" t="s">
        <v>10</v>
      </c>
    </row>
    <row r="37" spans="1:5" ht="30" customHeight="1" x14ac:dyDescent="0.2">
      <c r="A37" s="2">
        <v>16</v>
      </c>
      <c r="B37" s="3" t="s">
        <v>58</v>
      </c>
      <c r="C37" s="28" t="s">
        <v>60</v>
      </c>
      <c r="D37" s="3" t="s">
        <v>53</v>
      </c>
      <c r="E37" s="29">
        <v>15.5</v>
      </c>
    </row>
    <row r="38" spans="1:5" ht="30" customHeight="1" thickBot="1" x14ac:dyDescent="0.25">
      <c r="A38" s="7">
        <v>17</v>
      </c>
      <c r="B38" s="9" t="s">
        <v>58</v>
      </c>
      <c r="C38" s="27" t="s">
        <v>61</v>
      </c>
      <c r="D38" s="9" t="s">
        <v>53</v>
      </c>
      <c r="E38" s="30">
        <v>15.5</v>
      </c>
    </row>
    <row r="39" spans="1:5" ht="30" customHeight="1" thickBot="1" x14ac:dyDescent="0.25">
      <c r="A39" s="14"/>
      <c r="B39" s="15" t="s">
        <v>62</v>
      </c>
      <c r="C39" s="16" t="s">
        <v>63</v>
      </c>
      <c r="D39" s="15"/>
      <c r="E39" s="17" t="s">
        <v>10</v>
      </c>
    </row>
    <row r="40" spans="1:5" ht="30" customHeight="1" thickBot="1" x14ac:dyDescent="0.25">
      <c r="A40" s="18">
        <v>18</v>
      </c>
      <c r="B40" s="19" t="s">
        <v>64</v>
      </c>
      <c r="C40" s="20" t="s">
        <v>65</v>
      </c>
      <c r="D40" s="19" t="s">
        <v>66</v>
      </c>
      <c r="E40" s="25">
        <v>21.4</v>
      </c>
    </row>
    <row r="41" spans="1:5" ht="30" customHeight="1" thickBot="1" x14ac:dyDescent="0.25">
      <c r="A41" s="8"/>
      <c r="B41" s="10" t="s">
        <v>67</v>
      </c>
      <c r="C41" s="11" t="s">
        <v>68</v>
      </c>
      <c r="D41" s="10"/>
      <c r="E41" s="13" t="s">
        <v>10</v>
      </c>
    </row>
    <row r="42" spans="1:5" ht="30" customHeight="1" x14ac:dyDescent="0.2">
      <c r="A42" s="21"/>
      <c r="B42" s="22" t="s">
        <v>69</v>
      </c>
      <c r="C42" s="23" t="s">
        <v>70</v>
      </c>
      <c r="D42" s="22"/>
      <c r="E42" s="26" t="s">
        <v>10</v>
      </c>
    </row>
    <row r="43" spans="1:5" ht="30" customHeight="1" x14ac:dyDescent="0.2">
      <c r="A43" s="2">
        <v>19</v>
      </c>
      <c r="B43" s="3" t="s">
        <v>69</v>
      </c>
      <c r="C43" s="28" t="s">
        <v>71</v>
      </c>
      <c r="D43" s="3" t="s">
        <v>66</v>
      </c>
      <c r="E43" s="29">
        <v>389.67200000000003</v>
      </c>
    </row>
    <row r="44" spans="1:5" ht="30" customHeight="1" x14ac:dyDescent="0.2">
      <c r="A44" s="2"/>
      <c r="B44" s="3" t="s">
        <v>72</v>
      </c>
      <c r="C44" s="28" t="s">
        <v>73</v>
      </c>
      <c r="D44" s="3"/>
      <c r="E44" s="4" t="s">
        <v>10</v>
      </c>
    </row>
    <row r="45" spans="1:5" ht="30" customHeight="1" thickBot="1" x14ac:dyDescent="0.25">
      <c r="A45" s="7">
        <v>20</v>
      </c>
      <c r="B45" s="9" t="s">
        <v>72</v>
      </c>
      <c r="C45" s="27" t="s">
        <v>74</v>
      </c>
      <c r="D45" s="9" t="s">
        <v>66</v>
      </c>
      <c r="E45" s="30">
        <v>260.33300000000003</v>
      </c>
    </row>
    <row r="46" spans="1:5" ht="30" customHeight="1" thickBot="1" x14ac:dyDescent="0.25">
      <c r="A46" s="14"/>
      <c r="B46" s="15" t="s">
        <v>75</v>
      </c>
      <c r="C46" s="16" t="s">
        <v>76</v>
      </c>
      <c r="D46" s="15"/>
      <c r="E46" s="17" t="s">
        <v>10</v>
      </c>
    </row>
    <row r="47" spans="1:5" ht="30" customHeight="1" x14ac:dyDescent="0.2">
      <c r="A47" s="21">
        <v>21</v>
      </c>
      <c r="B47" s="22" t="s">
        <v>77</v>
      </c>
      <c r="C47" s="23" t="s">
        <v>78</v>
      </c>
      <c r="D47" s="22" t="s">
        <v>66</v>
      </c>
      <c r="E47" s="24">
        <v>65.8</v>
      </c>
    </row>
    <row r="48" spans="1:5" ht="30" customHeight="1" x14ac:dyDescent="0.2">
      <c r="A48" s="2">
        <v>22</v>
      </c>
      <c r="B48" s="3" t="s">
        <v>79</v>
      </c>
      <c r="C48" s="28" t="s">
        <v>80</v>
      </c>
      <c r="D48" s="3" t="s">
        <v>66</v>
      </c>
      <c r="E48" s="29">
        <v>138.1</v>
      </c>
    </row>
    <row r="49" spans="1:5" ht="30" customHeight="1" thickBot="1" x14ac:dyDescent="0.25">
      <c r="A49" s="7">
        <v>23</v>
      </c>
      <c r="B49" s="9" t="s">
        <v>81</v>
      </c>
      <c r="C49" s="27" t="s">
        <v>82</v>
      </c>
      <c r="D49" s="9" t="s">
        <v>66</v>
      </c>
      <c r="E49" s="30">
        <v>65.8</v>
      </c>
    </row>
    <row r="50" spans="1:5" ht="30" customHeight="1" thickBot="1" x14ac:dyDescent="0.25">
      <c r="A50" s="8"/>
      <c r="B50" s="10" t="s">
        <v>83</v>
      </c>
      <c r="C50" s="11" t="s">
        <v>84</v>
      </c>
      <c r="D50" s="10"/>
      <c r="E50" s="13" t="s">
        <v>10</v>
      </c>
    </row>
    <row r="51" spans="1:5" ht="30" customHeight="1" thickBot="1" x14ac:dyDescent="0.25">
      <c r="A51" s="14"/>
      <c r="B51" s="15" t="s">
        <v>85</v>
      </c>
      <c r="C51" s="16" t="s">
        <v>86</v>
      </c>
      <c r="D51" s="15"/>
      <c r="E51" s="17" t="s">
        <v>10</v>
      </c>
    </row>
    <row r="52" spans="1:5" ht="30" customHeight="1" thickBot="1" x14ac:dyDescent="0.25">
      <c r="A52" s="32">
        <v>24</v>
      </c>
      <c r="B52" s="34" t="s">
        <v>87</v>
      </c>
      <c r="C52" s="36" t="s">
        <v>88</v>
      </c>
      <c r="D52" s="34" t="s">
        <v>53</v>
      </c>
      <c r="E52" s="38">
        <v>40.04</v>
      </c>
    </row>
    <row r="53" spans="1:5" ht="30" customHeight="1" thickTop="1" thickBot="1" x14ac:dyDescent="0.25">
      <c r="A53" s="39"/>
      <c r="B53" s="40" t="s">
        <v>89</v>
      </c>
      <c r="C53" s="41" t="s">
        <v>90</v>
      </c>
      <c r="D53" s="40"/>
      <c r="E53" s="42" t="s">
        <v>10</v>
      </c>
    </row>
    <row r="54" spans="1:5" ht="30" customHeight="1" thickBot="1" x14ac:dyDescent="0.25">
      <c r="A54" s="14"/>
      <c r="B54" s="15" t="s">
        <v>91</v>
      </c>
      <c r="C54" s="16" t="s">
        <v>92</v>
      </c>
      <c r="D54" s="15"/>
      <c r="E54" s="17" t="s">
        <v>10</v>
      </c>
    </row>
    <row r="55" spans="1:5" ht="30" customHeight="1" thickBot="1" x14ac:dyDescent="0.25">
      <c r="A55" s="18">
        <v>25</v>
      </c>
      <c r="B55" s="19" t="s">
        <v>93</v>
      </c>
      <c r="C55" s="20" t="s">
        <v>94</v>
      </c>
      <c r="D55" s="19" t="s">
        <v>66</v>
      </c>
      <c r="E55" s="25">
        <v>193</v>
      </c>
    </row>
    <row r="56" spans="1:5" ht="30" customHeight="1" thickBot="1" x14ac:dyDescent="0.25">
      <c r="A56" s="8"/>
      <c r="B56" s="10" t="s">
        <v>95</v>
      </c>
      <c r="C56" s="11" t="s">
        <v>96</v>
      </c>
      <c r="D56" s="10"/>
      <c r="E56" s="13" t="s">
        <v>10</v>
      </c>
    </row>
    <row r="57" spans="1:5" ht="30" customHeight="1" thickBot="1" x14ac:dyDescent="0.25">
      <c r="A57" s="14"/>
      <c r="B57" s="15" t="s">
        <v>97</v>
      </c>
      <c r="C57" s="16" t="s">
        <v>98</v>
      </c>
      <c r="D57" s="15"/>
      <c r="E57" s="17" t="s">
        <v>10</v>
      </c>
    </row>
    <row r="58" spans="1:5" ht="30" customHeight="1" x14ac:dyDescent="0.2">
      <c r="A58" s="21"/>
      <c r="B58" s="22" t="s">
        <v>99</v>
      </c>
      <c r="C58" s="23" t="s">
        <v>100</v>
      </c>
      <c r="D58" s="22"/>
      <c r="E58" s="26" t="s">
        <v>10</v>
      </c>
    </row>
    <row r="59" spans="1:5" ht="30" customHeight="1" x14ac:dyDescent="0.2">
      <c r="A59" s="2">
        <v>26</v>
      </c>
      <c r="B59" s="3" t="s">
        <v>99</v>
      </c>
      <c r="C59" s="28" t="s">
        <v>101</v>
      </c>
      <c r="D59" s="3" t="s">
        <v>53</v>
      </c>
      <c r="E59" s="29">
        <v>18.8</v>
      </c>
    </row>
    <row r="60" spans="1:5" ht="30" customHeight="1" x14ac:dyDescent="0.2">
      <c r="A60" s="2">
        <v>27</v>
      </c>
      <c r="B60" s="3" t="s">
        <v>99</v>
      </c>
      <c r="C60" s="28" t="s">
        <v>102</v>
      </c>
      <c r="D60" s="3" t="s">
        <v>53</v>
      </c>
      <c r="E60" s="29">
        <v>16.2</v>
      </c>
    </row>
    <row r="61" spans="1:5" ht="30" customHeight="1" x14ac:dyDescent="0.2">
      <c r="A61" s="2"/>
      <c r="B61" s="3" t="s">
        <v>103</v>
      </c>
      <c r="C61" s="28" t="s">
        <v>104</v>
      </c>
      <c r="D61" s="3"/>
      <c r="E61" s="4" t="s">
        <v>10</v>
      </c>
    </row>
    <row r="62" spans="1:5" ht="30" customHeight="1" x14ac:dyDescent="0.2">
      <c r="A62" s="2">
        <v>28</v>
      </c>
      <c r="B62" s="3" t="s">
        <v>103</v>
      </c>
      <c r="C62" s="28" t="s">
        <v>105</v>
      </c>
      <c r="D62" s="3" t="s">
        <v>53</v>
      </c>
      <c r="E62" s="29">
        <v>9.4</v>
      </c>
    </row>
    <row r="63" spans="1:5" ht="30" customHeight="1" x14ac:dyDescent="0.2">
      <c r="A63" s="2"/>
      <c r="B63" s="3" t="s">
        <v>106</v>
      </c>
      <c r="C63" s="28" t="s">
        <v>107</v>
      </c>
      <c r="D63" s="3"/>
      <c r="E63" s="4" t="s">
        <v>10</v>
      </c>
    </row>
    <row r="64" spans="1:5" ht="30" customHeight="1" thickBot="1" x14ac:dyDescent="0.25">
      <c r="A64" s="7">
        <v>29</v>
      </c>
      <c r="B64" s="9" t="s">
        <v>106</v>
      </c>
      <c r="C64" s="27" t="s">
        <v>108</v>
      </c>
      <c r="D64" s="9" t="s">
        <v>53</v>
      </c>
      <c r="E64" s="30">
        <v>25.6</v>
      </c>
    </row>
    <row r="65" spans="1:5" ht="30" customHeight="1" thickBot="1" x14ac:dyDescent="0.25">
      <c r="A65" s="8"/>
      <c r="B65" s="10" t="s">
        <v>109</v>
      </c>
      <c r="C65" s="11" t="s">
        <v>110</v>
      </c>
      <c r="D65" s="10"/>
      <c r="E65" s="13" t="s">
        <v>10</v>
      </c>
    </row>
    <row r="66" spans="1:5" ht="30" customHeight="1" thickBot="1" x14ac:dyDescent="0.25">
      <c r="A66" s="14"/>
      <c r="B66" s="15" t="s">
        <v>111</v>
      </c>
      <c r="C66" s="16" t="s">
        <v>112</v>
      </c>
      <c r="D66" s="15"/>
      <c r="E66" s="17" t="s">
        <v>10</v>
      </c>
    </row>
    <row r="67" spans="1:5" ht="30" customHeight="1" x14ac:dyDescent="0.2">
      <c r="A67" s="21"/>
      <c r="B67" s="22" t="s">
        <v>113</v>
      </c>
      <c r="C67" s="23" t="s">
        <v>114</v>
      </c>
      <c r="D67" s="22"/>
      <c r="E67" s="26" t="s">
        <v>10</v>
      </c>
    </row>
    <row r="68" spans="1:5" ht="30" customHeight="1" x14ac:dyDescent="0.2">
      <c r="A68" s="2">
        <v>30</v>
      </c>
      <c r="B68" s="3" t="s">
        <v>113</v>
      </c>
      <c r="C68" s="28" t="s">
        <v>115</v>
      </c>
      <c r="D68" s="3" t="s">
        <v>53</v>
      </c>
      <c r="E68" s="29">
        <v>18.2</v>
      </c>
    </row>
    <row r="69" spans="1:5" ht="30" customHeight="1" x14ac:dyDescent="0.2">
      <c r="A69" s="2">
        <v>31</v>
      </c>
      <c r="B69" s="3" t="s">
        <v>113</v>
      </c>
      <c r="C69" s="28" t="s">
        <v>116</v>
      </c>
      <c r="D69" s="3" t="s">
        <v>53</v>
      </c>
      <c r="E69" s="29">
        <v>12.8</v>
      </c>
    </row>
    <row r="70" spans="1:5" ht="30" customHeight="1" x14ac:dyDescent="0.2">
      <c r="A70" s="2">
        <v>32</v>
      </c>
      <c r="B70" s="3" t="s">
        <v>113</v>
      </c>
      <c r="C70" s="28" t="s">
        <v>117</v>
      </c>
      <c r="D70" s="3" t="s">
        <v>53</v>
      </c>
      <c r="E70" s="29">
        <v>12.8</v>
      </c>
    </row>
    <row r="71" spans="1:5" ht="30" customHeight="1" x14ac:dyDescent="0.2">
      <c r="A71" s="2"/>
      <c r="B71" s="3" t="s">
        <v>118</v>
      </c>
      <c r="C71" s="28" t="s">
        <v>119</v>
      </c>
      <c r="D71" s="3" t="s">
        <v>66</v>
      </c>
      <c r="E71" s="4" t="s">
        <v>10</v>
      </c>
    </row>
    <row r="72" spans="1:5" ht="30" customHeight="1" x14ac:dyDescent="0.2">
      <c r="A72" s="2">
        <v>33</v>
      </c>
      <c r="B72" s="3" t="s">
        <v>253</v>
      </c>
      <c r="C72" s="28" t="s">
        <v>252</v>
      </c>
      <c r="D72" s="3" t="s">
        <v>66</v>
      </c>
      <c r="E72" s="29">
        <v>20.357500000000002</v>
      </c>
    </row>
    <row r="73" spans="1:5" ht="30" customHeight="1" x14ac:dyDescent="0.2">
      <c r="A73" s="2"/>
      <c r="B73" s="3" t="s">
        <v>120</v>
      </c>
      <c r="C73" s="28" t="s">
        <v>121</v>
      </c>
      <c r="D73" s="3"/>
      <c r="E73" s="4" t="s">
        <v>10</v>
      </c>
    </row>
    <row r="74" spans="1:5" ht="30" customHeight="1" x14ac:dyDescent="0.2">
      <c r="A74" s="2">
        <v>34</v>
      </c>
      <c r="B74" s="3" t="s">
        <v>120</v>
      </c>
      <c r="C74" s="28" t="s">
        <v>122</v>
      </c>
      <c r="D74" s="3" t="s">
        <v>13</v>
      </c>
      <c r="E74" s="29">
        <v>12</v>
      </c>
    </row>
    <row r="75" spans="1:5" ht="30" customHeight="1" thickBot="1" x14ac:dyDescent="0.25">
      <c r="A75" s="5">
        <v>35</v>
      </c>
      <c r="B75" s="6" t="s">
        <v>120</v>
      </c>
      <c r="C75" s="51" t="s">
        <v>123</v>
      </c>
      <c r="D75" s="6" t="s">
        <v>13</v>
      </c>
      <c r="E75" s="66">
        <v>1</v>
      </c>
    </row>
    <row r="76" spans="1:5" ht="13.5" thickTop="1" x14ac:dyDescent="0.2"/>
  </sheetData>
  <mergeCells count="7">
    <mergeCell ref="A1:E1"/>
    <mergeCell ref="A2:E2"/>
    <mergeCell ref="A3:E3"/>
    <mergeCell ref="A4:A5"/>
    <mergeCell ref="B4:B5"/>
    <mergeCell ref="C4:C5"/>
    <mergeCell ref="D4:E4"/>
  </mergeCells>
  <pageMargins left="0.59055118110236215" right="0.39370078740157477" top="0.59055118110236215" bottom="0.59055118110236215" header="0.39370078740157477" footer="0.39370078740157477"/>
  <pageSetup paperSize="9" scale="85" orientation="portrait" useFirstPageNumber="1" r:id="rId1"/>
  <headerFooter>
    <oddHeader>&amp;L&amp;8&amp;R&amp;8</oddHeader>
    <oddFooter>&amp;L&amp;8&amp;R&amp;8&amp;P</oddFooter>
  </headerFooter>
  <rowBreaks count="2" manualBreakCount="2">
    <brk id="30" max="4" man="1"/>
    <brk id="52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showGridLines="0" showZeros="0" view="pageBreakPreview" zoomScaleNormal="100" zoomScaleSheetLayoutView="100" workbookViewId="0">
      <selection activeCell="F1" sqref="F1:K1048576"/>
    </sheetView>
  </sheetViews>
  <sheetFormatPr defaultRowHeight="12.75" x14ac:dyDescent="0.2"/>
  <cols>
    <col min="1" max="1" width="4.7109375" style="1" customWidth="1"/>
    <col min="2" max="2" width="10.7109375" style="1" customWidth="1"/>
    <col min="3" max="3" width="42.7109375" style="1" customWidth="1"/>
    <col min="4" max="4" width="6.7109375" style="1" customWidth="1"/>
    <col min="5" max="5" width="10.7109375" style="1" customWidth="1"/>
    <col min="6" max="16384" width="9.140625" style="1"/>
  </cols>
  <sheetData>
    <row r="1" spans="1:5" ht="54" customHeight="1" thickTop="1" x14ac:dyDescent="0.2">
      <c r="A1" s="90" t="s">
        <v>0</v>
      </c>
      <c r="B1" s="91"/>
      <c r="C1" s="91"/>
      <c r="D1" s="91"/>
      <c r="E1" s="92"/>
    </row>
    <row r="2" spans="1:5" ht="25.5" customHeight="1" x14ac:dyDescent="0.2">
      <c r="A2" s="93" t="s">
        <v>139</v>
      </c>
      <c r="B2" s="94"/>
      <c r="C2" s="94"/>
      <c r="D2" s="94"/>
      <c r="E2" s="95"/>
    </row>
    <row r="3" spans="1:5" ht="27.75" customHeight="1" thickBot="1" x14ac:dyDescent="0.25">
      <c r="A3" s="96" t="s">
        <v>124</v>
      </c>
      <c r="B3" s="97"/>
      <c r="C3" s="97"/>
      <c r="D3" s="97"/>
      <c r="E3" s="98"/>
    </row>
    <row r="4" spans="1:5" ht="33" customHeight="1" thickTop="1" x14ac:dyDescent="0.2">
      <c r="A4" s="99" t="s">
        <v>2</v>
      </c>
      <c r="B4" s="101" t="s">
        <v>3</v>
      </c>
      <c r="C4" s="103" t="s">
        <v>4</v>
      </c>
      <c r="D4" s="103" t="s">
        <v>5</v>
      </c>
      <c r="E4" s="105"/>
    </row>
    <row r="5" spans="1:5" ht="33" customHeight="1" x14ac:dyDescent="0.2">
      <c r="A5" s="100"/>
      <c r="B5" s="102"/>
      <c r="C5" s="104"/>
      <c r="D5" s="3" t="s">
        <v>6</v>
      </c>
      <c r="E5" s="4" t="s">
        <v>7</v>
      </c>
    </row>
    <row r="6" spans="1:5" ht="12" customHeight="1" thickBot="1" x14ac:dyDescent="0.25">
      <c r="A6" s="7">
        <v>1</v>
      </c>
      <c r="B6" s="9">
        <v>2</v>
      </c>
      <c r="C6" s="9">
        <v>3</v>
      </c>
      <c r="D6" s="9">
        <v>4</v>
      </c>
      <c r="E6" s="12">
        <v>5</v>
      </c>
    </row>
    <row r="7" spans="1:5" ht="30" customHeight="1" thickBot="1" x14ac:dyDescent="0.25">
      <c r="A7" s="8"/>
      <c r="B7" s="10" t="s">
        <v>8</v>
      </c>
      <c r="C7" s="11" t="s">
        <v>9</v>
      </c>
      <c r="D7" s="10"/>
      <c r="E7" s="13" t="s">
        <v>10</v>
      </c>
    </row>
    <row r="8" spans="1:5" ht="30" customHeight="1" thickBot="1" x14ac:dyDescent="0.25">
      <c r="A8" s="14"/>
      <c r="B8" s="15" t="s">
        <v>11</v>
      </c>
      <c r="C8" s="16" t="s">
        <v>12</v>
      </c>
      <c r="D8" s="15"/>
      <c r="E8" s="17" t="s">
        <v>10</v>
      </c>
    </row>
    <row r="9" spans="1:5" ht="30" customHeight="1" thickBot="1" x14ac:dyDescent="0.25">
      <c r="A9" s="18">
        <v>1</v>
      </c>
      <c r="B9" s="19" t="s">
        <v>11</v>
      </c>
      <c r="C9" s="20" t="s">
        <v>12</v>
      </c>
      <c r="D9" s="19" t="s">
        <v>13</v>
      </c>
      <c r="E9" s="55">
        <v>1</v>
      </c>
    </row>
    <row r="10" spans="1:5" ht="30" customHeight="1" thickBot="1" x14ac:dyDescent="0.25">
      <c r="A10" s="8"/>
      <c r="B10" s="10" t="s">
        <v>14</v>
      </c>
      <c r="C10" s="11" t="s">
        <v>15</v>
      </c>
      <c r="D10" s="10"/>
      <c r="E10" s="13" t="s">
        <v>10</v>
      </c>
    </row>
    <row r="11" spans="1:5" ht="30" customHeight="1" thickBot="1" x14ac:dyDescent="0.25">
      <c r="A11" s="14"/>
      <c r="B11" s="15" t="s">
        <v>16</v>
      </c>
      <c r="C11" s="16" t="s">
        <v>17</v>
      </c>
      <c r="D11" s="15"/>
      <c r="E11" s="17" t="s">
        <v>10</v>
      </c>
    </row>
    <row r="12" spans="1:5" ht="30" customHeight="1" x14ac:dyDescent="0.2">
      <c r="A12" s="21"/>
      <c r="B12" s="22" t="s">
        <v>18</v>
      </c>
      <c r="C12" s="23" t="s">
        <v>19</v>
      </c>
      <c r="D12" s="22"/>
      <c r="E12" s="26" t="s">
        <v>10</v>
      </c>
    </row>
    <row r="13" spans="1:5" ht="30" customHeight="1" x14ac:dyDescent="0.2">
      <c r="A13" s="2">
        <v>2</v>
      </c>
      <c r="B13" s="3" t="s">
        <v>18</v>
      </c>
      <c r="C13" s="28" t="s">
        <v>125</v>
      </c>
      <c r="D13" s="3" t="s">
        <v>21</v>
      </c>
      <c r="E13" s="56">
        <v>159.27500000000001</v>
      </c>
    </row>
    <row r="14" spans="1:5" ht="30" customHeight="1" x14ac:dyDescent="0.2">
      <c r="A14" s="2"/>
      <c r="B14" s="3" t="s">
        <v>22</v>
      </c>
      <c r="C14" s="28" t="s">
        <v>23</v>
      </c>
      <c r="D14" s="3"/>
      <c r="E14" s="4" t="s">
        <v>10</v>
      </c>
    </row>
    <row r="15" spans="1:5" ht="30" customHeight="1" x14ac:dyDescent="0.2">
      <c r="A15" s="2">
        <v>3</v>
      </c>
      <c r="B15" s="3" t="s">
        <v>22</v>
      </c>
      <c r="C15" s="28" t="s">
        <v>24</v>
      </c>
      <c r="D15" s="3" t="s">
        <v>21</v>
      </c>
      <c r="E15" s="56">
        <v>150.29</v>
      </c>
    </row>
    <row r="16" spans="1:5" ht="30" customHeight="1" thickBot="1" x14ac:dyDescent="0.25">
      <c r="A16" s="7">
        <v>4</v>
      </c>
      <c r="B16" s="9" t="s">
        <v>22</v>
      </c>
      <c r="C16" s="27" t="s">
        <v>126</v>
      </c>
      <c r="D16" s="9" t="s">
        <v>21</v>
      </c>
      <c r="E16" s="57">
        <v>19.045000000000002</v>
      </c>
    </row>
    <row r="17" spans="1:5" ht="30" customHeight="1" thickBot="1" x14ac:dyDescent="0.25">
      <c r="A17" s="8"/>
      <c r="B17" s="10" t="s">
        <v>127</v>
      </c>
      <c r="C17" s="11" t="s">
        <v>128</v>
      </c>
      <c r="D17" s="10"/>
      <c r="E17" s="13" t="s">
        <v>10</v>
      </c>
    </row>
    <row r="18" spans="1:5" ht="30" customHeight="1" thickBot="1" x14ac:dyDescent="0.25">
      <c r="A18" s="14"/>
      <c r="B18" s="15" t="s">
        <v>129</v>
      </c>
      <c r="C18" s="16" t="s">
        <v>130</v>
      </c>
      <c r="D18" s="15"/>
      <c r="E18" s="17" t="s">
        <v>10</v>
      </c>
    </row>
    <row r="19" spans="1:5" ht="30" customHeight="1" x14ac:dyDescent="0.2">
      <c r="A19" s="21"/>
      <c r="B19" s="22" t="s">
        <v>131</v>
      </c>
      <c r="C19" s="23" t="s">
        <v>132</v>
      </c>
      <c r="D19" s="22" t="s">
        <v>53</v>
      </c>
      <c r="E19" s="26" t="s">
        <v>10</v>
      </c>
    </row>
    <row r="20" spans="1:5" ht="30" customHeight="1" thickBot="1" x14ac:dyDescent="0.25">
      <c r="A20" s="7">
        <v>5</v>
      </c>
      <c r="B20" s="9" t="s">
        <v>131</v>
      </c>
      <c r="C20" s="27" t="s">
        <v>133</v>
      </c>
      <c r="D20" s="9" t="s">
        <v>53</v>
      </c>
      <c r="E20" s="57">
        <v>13</v>
      </c>
    </row>
    <row r="21" spans="1:5" ht="30" customHeight="1" thickBot="1" x14ac:dyDescent="0.25">
      <c r="A21" s="8"/>
      <c r="B21" s="10" t="s">
        <v>89</v>
      </c>
      <c r="C21" s="11" t="s">
        <v>90</v>
      </c>
      <c r="D21" s="10"/>
      <c r="E21" s="13" t="s">
        <v>10</v>
      </c>
    </row>
    <row r="22" spans="1:5" ht="30" customHeight="1" thickBot="1" x14ac:dyDescent="0.25">
      <c r="A22" s="14"/>
      <c r="B22" s="15" t="s">
        <v>91</v>
      </c>
      <c r="C22" s="16" t="s">
        <v>92</v>
      </c>
      <c r="D22" s="15"/>
      <c r="E22" s="17" t="s">
        <v>10</v>
      </c>
    </row>
    <row r="23" spans="1:5" ht="30" customHeight="1" x14ac:dyDescent="0.2">
      <c r="A23" s="21"/>
      <c r="B23" s="22" t="s">
        <v>93</v>
      </c>
      <c r="C23" s="23" t="s">
        <v>94</v>
      </c>
      <c r="D23" s="22" t="s">
        <v>66</v>
      </c>
      <c r="E23" s="26" t="s">
        <v>10</v>
      </c>
    </row>
    <row r="24" spans="1:5" ht="30" customHeight="1" thickBot="1" x14ac:dyDescent="0.25">
      <c r="A24" s="7">
        <v>6</v>
      </c>
      <c r="B24" s="9" t="s">
        <v>93</v>
      </c>
      <c r="C24" s="27" t="s">
        <v>134</v>
      </c>
      <c r="D24" s="9" t="s">
        <v>66</v>
      </c>
      <c r="E24" s="57">
        <v>82.6</v>
      </c>
    </row>
    <row r="25" spans="1:5" ht="30" customHeight="1" thickBot="1" x14ac:dyDescent="0.25">
      <c r="A25" s="8"/>
      <c r="B25" s="10" t="s">
        <v>109</v>
      </c>
      <c r="C25" s="11" t="s">
        <v>110</v>
      </c>
      <c r="D25" s="10"/>
      <c r="E25" s="13" t="s">
        <v>10</v>
      </c>
    </row>
    <row r="26" spans="1:5" ht="30" customHeight="1" thickBot="1" x14ac:dyDescent="0.25">
      <c r="A26" s="14"/>
      <c r="B26" s="15" t="s">
        <v>111</v>
      </c>
      <c r="C26" s="16" t="s">
        <v>112</v>
      </c>
      <c r="D26" s="15"/>
      <c r="E26" s="17" t="s">
        <v>10</v>
      </c>
    </row>
    <row r="27" spans="1:5" ht="30" customHeight="1" x14ac:dyDescent="0.2">
      <c r="A27" s="21"/>
      <c r="B27" s="22" t="s">
        <v>118</v>
      </c>
      <c r="C27" s="23" t="s">
        <v>119</v>
      </c>
      <c r="D27" s="22" t="s">
        <v>66</v>
      </c>
      <c r="E27" s="26" t="s">
        <v>10</v>
      </c>
    </row>
    <row r="28" spans="1:5" ht="30" customHeight="1" x14ac:dyDescent="0.2">
      <c r="A28" s="2">
        <v>7</v>
      </c>
      <c r="B28" s="3" t="s">
        <v>254</v>
      </c>
      <c r="C28" s="28" t="s">
        <v>255</v>
      </c>
      <c r="D28" s="3" t="s">
        <v>66</v>
      </c>
      <c r="E28" s="56">
        <v>45.36</v>
      </c>
    </row>
    <row r="29" spans="1:5" ht="30" customHeight="1" x14ac:dyDescent="0.2">
      <c r="A29" s="2"/>
      <c r="B29" s="3" t="s">
        <v>120</v>
      </c>
      <c r="C29" s="28" t="s">
        <v>121</v>
      </c>
      <c r="D29" s="3"/>
      <c r="E29" s="4" t="s">
        <v>10</v>
      </c>
    </row>
    <row r="30" spans="1:5" ht="30" customHeight="1" thickBot="1" x14ac:dyDescent="0.25">
      <c r="A30" s="43">
        <v>8</v>
      </c>
      <c r="B30" s="44" t="s">
        <v>120</v>
      </c>
      <c r="C30" s="45" t="s">
        <v>122</v>
      </c>
      <c r="D30" s="44" t="s">
        <v>13</v>
      </c>
      <c r="E30" s="58">
        <v>6</v>
      </c>
    </row>
    <row r="31" spans="1:5" ht="30" customHeight="1" thickTop="1" thickBot="1" x14ac:dyDescent="0.25">
      <c r="A31" s="62">
        <v>9</v>
      </c>
      <c r="B31" s="63" t="s">
        <v>120</v>
      </c>
      <c r="C31" s="64" t="s">
        <v>123</v>
      </c>
      <c r="D31" s="63" t="s">
        <v>13</v>
      </c>
      <c r="E31" s="65">
        <v>1</v>
      </c>
    </row>
    <row r="32" spans="1:5" ht="13.5" thickTop="1" x14ac:dyDescent="0.2"/>
  </sheetData>
  <mergeCells count="7">
    <mergeCell ref="A1:E1"/>
    <mergeCell ref="A2:E2"/>
    <mergeCell ref="A3:E3"/>
    <mergeCell ref="A4:A5"/>
    <mergeCell ref="B4:B5"/>
    <mergeCell ref="C4:C5"/>
    <mergeCell ref="D4:E4"/>
  </mergeCells>
  <pageMargins left="0.59055118110236215" right="0.39370078740157477" top="0.59055118110236215" bottom="0.59055118110236215" header="0.39370078740157477" footer="0.39370078740157477"/>
  <pageSetup paperSize="9" scale="85" firstPageNumber="4" orientation="portrait" useFirstPageNumber="1" r:id="rId1"/>
  <headerFooter>
    <oddHeader>&amp;L&amp;8&amp;R&amp;8</oddHeader>
    <oddFooter>&amp;L&amp;8&amp;R&amp;8&amp;P</oddFooter>
  </headerFooter>
  <rowBreaks count="1" manualBreakCount="1">
    <brk id="30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5"/>
  <sheetViews>
    <sheetView showGridLines="0" showZeros="0" view="pageBreakPreview" zoomScaleNormal="100" zoomScaleSheetLayoutView="100" workbookViewId="0">
      <selection activeCell="F1" sqref="F1:K1048576"/>
    </sheetView>
  </sheetViews>
  <sheetFormatPr defaultRowHeight="12.75" x14ac:dyDescent="0.2"/>
  <cols>
    <col min="1" max="1" width="4.7109375" style="1" customWidth="1"/>
    <col min="2" max="2" width="10.7109375" style="1" customWidth="1"/>
    <col min="3" max="3" width="42.7109375" style="1" customWidth="1"/>
    <col min="4" max="4" width="6.7109375" style="1" customWidth="1"/>
    <col min="5" max="5" width="10.7109375" style="1" customWidth="1"/>
    <col min="6" max="16384" width="9.140625" style="1"/>
  </cols>
  <sheetData>
    <row r="1" spans="1:5" ht="54" customHeight="1" thickTop="1" x14ac:dyDescent="0.2">
      <c r="A1" s="90" t="s">
        <v>0</v>
      </c>
      <c r="B1" s="91"/>
      <c r="C1" s="91"/>
      <c r="D1" s="91"/>
      <c r="E1" s="92"/>
    </row>
    <row r="2" spans="1:5" ht="25.5" customHeight="1" x14ac:dyDescent="0.2">
      <c r="A2" s="93" t="s">
        <v>140</v>
      </c>
      <c r="B2" s="94"/>
      <c r="C2" s="94"/>
      <c r="D2" s="94"/>
      <c r="E2" s="95"/>
    </row>
    <row r="3" spans="1:5" ht="27.75" customHeight="1" thickBot="1" x14ac:dyDescent="0.25">
      <c r="A3" s="96" t="s">
        <v>135</v>
      </c>
      <c r="B3" s="97"/>
      <c r="C3" s="97"/>
      <c r="D3" s="97"/>
      <c r="E3" s="98"/>
    </row>
    <row r="4" spans="1:5" ht="33" customHeight="1" thickTop="1" x14ac:dyDescent="0.2">
      <c r="A4" s="99" t="s">
        <v>2</v>
      </c>
      <c r="B4" s="101" t="s">
        <v>3</v>
      </c>
      <c r="C4" s="103" t="s">
        <v>4</v>
      </c>
      <c r="D4" s="103" t="s">
        <v>5</v>
      </c>
      <c r="E4" s="105"/>
    </row>
    <row r="5" spans="1:5" ht="33" customHeight="1" x14ac:dyDescent="0.2">
      <c r="A5" s="100"/>
      <c r="B5" s="102"/>
      <c r="C5" s="104"/>
      <c r="D5" s="3" t="s">
        <v>6</v>
      </c>
      <c r="E5" s="4" t="s">
        <v>7</v>
      </c>
    </row>
    <row r="6" spans="1:5" ht="12" customHeight="1" thickBot="1" x14ac:dyDescent="0.25">
      <c r="A6" s="7">
        <v>1</v>
      </c>
      <c r="B6" s="9">
        <v>2</v>
      </c>
      <c r="C6" s="9">
        <v>3</v>
      </c>
      <c r="D6" s="9">
        <v>4</v>
      </c>
      <c r="E6" s="12">
        <v>5</v>
      </c>
    </row>
    <row r="7" spans="1:5" ht="30" customHeight="1" thickBot="1" x14ac:dyDescent="0.25">
      <c r="A7" s="8"/>
      <c r="B7" s="10" t="s">
        <v>8</v>
      </c>
      <c r="C7" s="11" t="s">
        <v>9</v>
      </c>
      <c r="D7" s="10"/>
      <c r="E7" s="13" t="s">
        <v>10</v>
      </c>
    </row>
    <row r="8" spans="1:5" ht="30" customHeight="1" thickBot="1" x14ac:dyDescent="0.25">
      <c r="A8" s="14"/>
      <c r="B8" s="15" t="s">
        <v>11</v>
      </c>
      <c r="C8" s="16" t="s">
        <v>12</v>
      </c>
      <c r="D8" s="15"/>
      <c r="E8" s="17" t="s">
        <v>10</v>
      </c>
    </row>
    <row r="9" spans="1:5" ht="30" customHeight="1" thickBot="1" x14ac:dyDescent="0.25">
      <c r="A9" s="18">
        <v>1</v>
      </c>
      <c r="B9" s="19" t="s">
        <v>11</v>
      </c>
      <c r="C9" s="20" t="s">
        <v>12</v>
      </c>
      <c r="D9" s="19" t="s">
        <v>13</v>
      </c>
      <c r="E9" s="55">
        <v>1</v>
      </c>
    </row>
    <row r="10" spans="1:5" ht="30" customHeight="1" thickBot="1" x14ac:dyDescent="0.25">
      <c r="A10" s="8"/>
      <c r="B10" s="10" t="s">
        <v>14</v>
      </c>
      <c r="C10" s="11" t="s">
        <v>15</v>
      </c>
      <c r="D10" s="10"/>
      <c r="E10" s="13" t="s">
        <v>10</v>
      </c>
    </row>
    <row r="11" spans="1:5" ht="30" customHeight="1" thickBot="1" x14ac:dyDescent="0.25">
      <c r="A11" s="14"/>
      <c r="B11" s="15" t="s">
        <v>16</v>
      </c>
      <c r="C11" s="16" t="s">
        <v>17</v>
      </c>
      <c r="D11" s="15"/>
      <c r="E11" s="17" t="s">
        <v>10</v>
      </c>
    </row>
    <row r="12" spans="1:5" ht="30" customHeight="1" x14ac:dyDescent="0.2">
      <c r="A12" s="21"/>
      <c r="B12" s="22" t="s">
        <v>18</v>
      </c>
      <c r="C12" s="23" t="s">
        <v>19</v>
      </c>
      <c r="D12" s="22"/>
      <c r="E12" s="26" t="s">
        <v>10</v>
      </c>
    </row>
    <row r="13" spans="1:5" ht="30" customHeight="1" x14ac:dyDescent="0.2">
      <c r="A13" s="2">
        <v>2</v>
      </c>
      <c r="B13" s="3" t="s">
        <v>18</v>
      </c>
      <c r="C13" s="28" t="s">
        <v>20</v>
      </c>
      <c r="D13" s="3" t="s">
        <v>21</v>
      </c>
      <c r="E13" s="56">
        <v>294.22899999999998</v>
      </c>
    </row>
    <row r="14" spans="1:5" ht="30" customHeight="1" x14ac:dyDescent="0.2">
      <c r="A14" s="2"/>
      <c r="B14" s="3" t="s">
        <v>22</v>
      </c>
      <c r="C14" s="28" t="s">
        <v>23</v>
      </c>
      <c r="D14" s="3"/>
      <c r="E14" s="4" t="s">
        <v>10</v>
      </c>
    </row>
    <row r="15" spans="1:5" ht="30" customHeight="1" x14ac:dyDescent="0.2">
      <c r="A15" s="2">
        <v>3</v>
      </c>
      <c r="B15" s="3" t="s">
        <v>22</v>
      </c>
      <c r="C15" s="28" t="s">
        <v>24</v>
      </c>
      <c r="D15" s="3" t="s">
        <v>21</v>
      </c>
      <c r="E15" s="56">
        <v>319.32</v>
      </c>
    </row>
    <row r="16" spans="1:5" ht="30" customHeight="1" x14ac:dyDescent="0.2">
      <c r="A16" s="2">
        <v>4</v>
      </c>
      <c r="B16" s="3" t="s">
        <v>22</v>
      </c>
      <c r="C16" s="28" t="s">
        <v>26</v>
      </c>
      <c r="D16" s="3" t="s">
        <v>21</v>
      </c>
      <c r="E16" s="56">
        <v>35.880000000000003</v>
      </c>
    </row>
    <row r="17" spans="1:5" ht="30" customHeight="1" thickBot="1" x14ac:dyDescent="0.25">
      <c r="A17" s="7">
        <v>5</v>
      </c>
      <c r="B17" s="9" t="s">
        <v>27</v>
      </c>
      <c r="C17" s="27" t="s">
        <v>28</v>
      </c>
      <c r="D17" s="9" t="s">
        <v>21</v>
      </c>
      <c r="E17" s="57">
        <v>45.222999999999999</v>
      </c>
    </row>
    <row r="18" spans="1:5" ht="30" customHeight="1" thickBot="1" x14ac:dyDescent="0.25">
      <c r="A18" s="8"/>
      <c r="B18" s="10" t="s">
        <v>29</v>
      </c>
      <c r="C18" s="11" t="s">
        <v>30</v>
      </c>
      <c r="D18" s="10"/>
      <c r="E18" s="13" t="s">
        <v>10</v>
      </c>
    </row>
    <row r="19" spans="1:5" ht="30" customHeight="1" thickBot="1" x14ac:dyDescent="0.25">
      <c r="A19" s="14"/>
      <c r="B19" s="15" t="s">
        <v>31</v>
      </c>
      <c r="C19" s="16" t="s">
        <v>32</v>
      </c>
      <c r="D19" s="15"/>
      <c r="E19" s="17" t="s">
        <v>10</v>
      </c>
    </row>
    <row r="20" spans="1:5" ht="30" customHeight="1" x14ac:dyDescent="0.2">
      <c r="A20" s="21"/>
      <c r="B20" s="22" t="s">
        <v>33</v>
      </c>
      <c r="C20" s="23" t="s">
        <v>34</v>
      </c>
      <c r="D20" s="22"/>
      <c r="E20" s="26" t="s">
        <v>10</v>
      </c>
    </row>
    <row r="21" spans="1:5" ht="30" customHeight="1" thickBot="1" x14ac:dyDescent="0.25">
      <c r="A21" s="7">
        <v>6</v>
      </c>
      <c r="B21" s="9" t="s">
        <v>33</v>
      </c>
      <c r="C21" s="27" t="s">
        <v>35</v>
      </c>
      <c r="D21" s="9" t="s">
        <v>36</v>
      </c>
      <c r="E21" s="57">
        <v>17694</v>
      </c>
    </row>
    <row r="22" spans="1:5" ht="30" customHeight="1" thickBot="1" x14ac:dyDescent="0.25">
      <c r="A22" s="8"/>
      <c r="B22" s="10" t="s">
        <v>37</v>
      </c>
      <c r="C22" s="11" t="s">
        <v>38</v>
      </c>
      <c r="D22" s="10"/>
      <c r="E22" s="13" t="s">
        <v>10</v>
      </c>
    </row>
    <row r="23" spans="1:5" ht="30" customHeight="1" thickBot="1" x14ac:dyDescent="0.25">
      <c r="A23" s="14"/>
      <c r="B23" s="15" t="s">
        <v>39</v>
      </c>
      <c r="C23" s="16" t="s">
        <v>40</v>
      </c>
      <c r="D23" s="15"/>
      <c r="E23" s="17" t="s">
        <v>10</v>
      </c>
    </row>
    <row r="24" spans="1:5" ht="30" customHeight="1" x14ac:dyDescent="0.2">
      <c r="A24" s="21">
        <v>7</v>
      </c>
      <c r="B24" s="22" t="s">
        <v>39</v>
      </c>
      <c r="C24" s="23" t="s">
        <v>41</v>
      </c>
      <c r="D24" s="22" t="s">
        <v>21</v>
      </c>
      <c r="E24" s="59">
        <v>34.200000000000003</v>
      </c>
    </row>
    <row r="25" spans="1:5" ht="30" customHeight="1" x14ac:dyDescent="0.2">
      <c r="A25" s="2">
        <v>8</v>
      </c>
      <c r="B25" s="3" t="s">
        <v>39</v>
      </c>
      <c r="C25" s="28" t="s">
        <v>136</v>
      </c>
      <c r="D25" s="3" t="s">
        <v>21</v>
      </c>
      <c r="E25" s="56">
        <v>65.5</v>
      </c>
    </row>
    <row r="26" spans="1:5" ht="30" customHeight="1" x14ac:dyDescent="0.2">
      <c r="A26" s="2">
        <v>9</v>
      </c>
      <c r="B26" s="3" t="s">
        <v>39</v>
      </c>
      <c r="C26" s="28" t="s">
        <v>43</v>
      </c>
      <c r="D26" s="3" t="s">
        <v>21</v>
      </c>
      <c r="E26" s="56">
        <v>7.6</v>
      </c>
    </row>
    <row r="27" spans="1:5" ht="30" customHeight="1" thickBot="1" x14ac:dyDescent="0.25">
      <c r="A27" s="7">
        <v>10</v>
      </c>
      <c r="B27" s="9" t="s">
        <v>39</v>
      </c>
      <c r="C27" s="27" t="s">
        <v>44</v>
      </c>
      <c r="D27" s="9" t="s">
        <v>21</v>
      </c>
      <c r="E27" s="57">
        <v>1.84</v>
      </c>
    </row>
    <row r="28" spans="1:5" ht="30" customHeight="1" thickBot="1" x14ac:dyDescent="0.25">
      <c r="A28" s="14"/>
      <c r="B28" s="15" t="s">
        <v>45</v>
      </c>
      <c r="C28" s="16" t="s">
        <v>46</v>
      </c>
      <c r="D28" s="15"/>
      <c r="E28" s="17" t="s">
        <v>10</v>
      </c>
    </row>
    <row r="29" spans="1:5" ht="30" customHeight="1" x14ac:dyDescent="0.2">
      <c r="A29" s="21">
        <v>11</v>
      </c>
      <c r="B29" s="22" t="s">
        <v>45</v>
      </c>
      <c r="C29" s="23" t="s">
        <v>47</v>
      </c>
      <c r="D29" s="22" t="s">
        <v>21</v>
      </c>
      <c r="E29" s="59">
        <v>24.084599999999998</v>
      </c>
    </row>
    <row r="30" spans="1:5" ht="30" customHeight="1" thickBot="1" x14ac:dyDescent="0.25">
      <c r="A30" s="43">
        <v>12</v>
      </c>
      <c r="B30" s="44" t="s">
        <v>45</v>
      </c>
      <c r="C30" s="45" t="s">
        <v>48</v>
      </c>
      <c r="D30" s="44" t="s">
        <v>21</v>
      </c>
      <c r="E30" s="58">
        <v>4.8</v>
      </c>
    </row>
    <row r="31" spans="1:5" ht="30" customHeight="1" thickTop="1" thickBot="1" x14ac:dyDescent="0.25">
      <c r="A31" s="46"/>
      <c r="B31" s="47" t="s">
        <v>49</v>
      </c>
      <c r="C31" s="48" t="s">
        <v>50</v>
      </c>
      <c r="D31" s="47"/>
      <c r="E31" s="49" t="s">
        <v>10</v>
      </c>
    </row>
    <row r="32" spans="1:5" ht="30" customHeight="1" thickBot="1" x14ac:dyDescent="0.25">
      <c r="A32" s="18">
        <v>13</v>
      </c>
      <c r="B32" s="19" t="s">
        <v>51</v>
      </c>
      <c r="C32" s="20" t="s">
        <v>52</v>
      </c>
      <c r="D32" s="19" t="s">
        <v>53</v>
      </c>
      <c r="E32" s="55">
        <v>19.7</v>
      </c>
    </row>
    <row r="33" spans="1:5" ht="30" customHeight="1" thickBot="1" x14ac:dyDescent="0.25">
      <c r="A33" s="14"/>
      <c r="B33" s="15" t="s">
        <v>54</v>
      </c>
      <c r="C33" s="16" t="s">
        <v>55</v>
      </c>
      <c r="D33" s="15"/>
      <c r="E33" s="17" t="s">
        <v>10</v>
      </c>
    </row>
    <row r="34" spans="1:5" ht="30" customHeight="1" x14ac:dyDescent="0.2">
      <c r="A34" s="21">
        <v>14</v>
      </c>
      <c r="B34" s="22" t="s">
        <v>56</v>
      </c>
      <c r="C34" s="23" t="s">
        <v>57</v>
      </c>
      <c r="D34" s="22" t="s">
        <v>13</v>
      </c>
      <c r="E34" s="59">
        <v>6</v>
      </c>
    </row>
    <row r="35" spans="1:5" ht="30" customHeight="1" x14ac:dyDescent="0.2">
      <c r="A35" s="2"/>
      <c r="B35" s="3" t="s">
        <v>58</v>
      </c>
      <c r="C35" s="28" t="s">
        <v>59</v>
      </c>
      <c r="D35" s="3"/>
      <c r="E35" s="4" t="s">
        <v>10</v>
      </c>
    </row>
    <row r="36" spans="1:5" ht="30" customHeight="1" x14ac:dyDescent="0.2">
      <c r="A36" s="2">
        <v>15</v>
      </c>
      <c r="B36" s="3" t="s">
        <v>58</v>
      </c>
      <c r="C36" s="28" t="s">
        <v>60</v>
      </c>
      <c r="D36" s="3" t="s">
        <v>53</v>
      </c>
      <c r="E36" s="56">
        <v>5.4</v>
      </c>
    </row>
    <row r="37" spans="1:5" ht="30" customHeight="1" thickBot="1" x14ac:dyDescent="0.25">
      <c r="A37" s="7">
        <v>16</v>
      </c>
      <c r="B37" s="9" t="s">
        <v>58</v>
      </c>
      <c r="C37" s="27" t="s">
        <v>61</v>
      </c>
      <c r="D37" s="9" t="s">
        <v>53</v>
      </c>
      <c r="E37" s="57">
        <v>6.6</v>
      </c>
    </row>
    <row r="38" spans="1:5" ht="30" customHeight="1" thickBot="1" x14ac:dyDescent="0.25">
      <c r="A38" s="14"/>
      <c r="B38" s="15" t="s">
        <v>62</v>
      </c>
      <c r="C38" s="16" t="s">
        <v>63</v>
      </c>
      <c r="D38" s="15"/>
      <c r="E38" s="17" t="s">
        <v>10</v>
      </c>
    </row>
    <row r="39" spans="1:5" ht="30" customHeight="1" thickBot="1" x14ac:dyDescent="0.25">
      <c r="A39" s="18">
        <v>17</v>
      </c>
      <c r="B39" s="19" t="s">
        <v>64</v>
      </c>
      <c r="C39" s="20" t="s">
        <v>65</v>
      </c>
      <c r="D39" s="19" t="s">
        <v>66</v>
      </c>
      <c r="E39" s="55">
        <v>16.82</v>
      </c>
    </row>
    <row r="40" spans="1:5" ht="30" customHeight="1" thickBot="1" x14ac:dyDescent="0.25">
      <c r="A40" s="8"/>
      <c r="B40" s="10" t="s">
        <v>67</v>
      </c>
      <c r="C40" s="11" t="s">
        <v>68</v>
      </c>
      <c r="D40" s="10"/>
      <c r="E40" s="13" t="s">
        <v>10</v>
      </c>
    </row>
    <row r="41" spans="1:5" ht="30" customHeight="1" x14ac:dyDescent="0.2">
      <c r="A41" s="21"/>
      <c r="B41" s="22" t="s">
        <v>69</v>
      </c>
      <c r="C41" s="23" t="s">
        <v>70</v>
      </c>
      <c r="D41" s="22"/>
      <c r="E41" s="26" t="s">
        <v>10</v>
      </c>
    </row>
    <row r="42" spans="1:5" ht="30" customHeight="1" x14ac:dyDescent="0.2">
      <c r="A42" s="2">
        <v>18</v>
      </c>
      <c r="B42" s="3" t="s">
        <v>69</v>
      </c>
      <c r="C42" s="28" t="s">
        <v>71</v>
      </c>
      <c r="D42" s="3" t="s">
        <v>66</v>
      </c>
      <c r="E42" s="56">
        <v>419.786</v>
      </c>
    </row>
    <row r="43" spans="1:5" ht="30" customHeight="1" x14ac:dyDescent="0.2">
      <c r="A43" s="2"/>
      <c r="B43" s="3" t="s">
        <v>72</v>
      </c>
      <c r="C43" s="28" t="s">
        <v>73</v>
      </c>
      <c r="D43" s="3"/>
      <c r="E43" s="4" t="s">
        <v>10</v>
      </c>
    </row>
    <row r="44" spans="1:5" ht="30" customHeight="1" thickBot="1" x14ac:dyDescent="0.25">
      <c r="A44" s="7">
        <v>19</v>
      </c>
      <c r="B44" s="9" t="s">
        <v>72</v>
      </c>
      <c r="C44" s="27" t="s">
        <v>74</v>
      </c>
      <c r="D44" s="9" t="s">
        <v>66</v>
      </c>
      <c r="E44" s="57">
        <v>182.499</v>
      </c>
    </row>
    <row r="45" spans="1:5" ht="30" customHeight="1" thickBot="1" x14ac:dyDescent="0.25">
      <c r="A45" s="14"/>
      <c r="B45" s="15" t="s">
        <v>75</v>
      </c>
      <c r="C45" s="16" t="s">
        <v>76</v>
      </c>
      <c r="D45" s="15"/>
      <c r="E45" s="17" t="s">
        <v>10</v>
      </c>
    </row>
    <row r="46" spans="1:5" ht="30" customHeight="1" x14ac:dyDescent="0.2">
      <c r="A46" s="21">
        <v>20</v>
      </c>
      <c r="B46" s="22" t="s">
        <v>77</v>
      </c>
      <c r="C46" s="23" t="s">
        <v>78</v>
      </c>
      <c r="D46" s="22" t="s">
        <v>66</v>
      </c>
      <c r="E46" s="59">
        <v>33.6</v>
      </c>
    </row>
    <row r="47" spans="1:5" ht="30" customHeight="1" x14ac:dyDescent="0.2">
      <c r="A47" s="2">
        <v>21</v>
      </c>
      <c r="B47" s="3" t="s">
        <v>79</v>
      </c>
      <c r="C47" s="28" t="s">
        <v>80</v>
      </c>
      <c r="D47" s="3" t="s">
        <v>66</v>
      </c>
      <c r="E47" s="56">
        <v>34.1</v>
      </c>
    </row>
    <row r="48" spans="1:5" ht="30" customHeight="1" thickBot="1" x14ac:dyDescent="0.25">
      <c r="A48" s="7">
        <v>22</v>
      </c>
      <c r="B48" s="9" t="s">
        <v>81</v>
      </c>
      <c r="C48" s="27" t="s">
        <v>82</v>
      </c>
      <c r="D48" s="9" t="s">
        <v>66</v>
      </c>
      <c r="E48" s="57">
        <v>33.6</v>
      </c>
    </row>
    <row r="49" spans="1:5" ht="30" customHeight="1" thickBot="1" x14ac:dyDescent="0.25">
      <c r="A49" s="8"/>
      <c r="B49" s="10" t="s">
        <v>83</v>
      </c>
      <c r="C49" s="11" t="s">
        <v>84</v>
      </c>
      <c r="D49" s="10"/>
      <c r="E49" s="13" t="s">
        <v>10</v>
      </c>
    </row>
    <row r="50" spans="1:5" ht="30" customHeight="1" thickBot="1" x14ac:dyDescent="0.25">
      <c r="A50" s="14"/>
      <c r="B50" s="15" t="s">
        <v>85</v>
      </c>
      <c r="C50" s="16" t="s">
        <v>86</v>
      </c>
      <c r="D50" s="15"/>
      <c r="E50" s="17" t="s">
        <v>10</v>
      </c>
    </row>
    <row r="51" spans="1:5" ht="30" customHeight="1" thickBot="1" x14ac:dyDescent="0.25">
      <c r="A51" s="18">
        <v>23</v>
      </c>
      <c r="B51" s="19" t="s">
        <v>87</v>
      </c>
      <c r="C51" s="20" t="s">
        <v>88</v>
      </c>
      <c r="D51" s="19" t="s">
        <v>53</v>
      </c>
      <c r="E51" s="55">
        <v>42.1</v>
      </c>
    </row>
    <row r="52" spans="1:5" ht="30" customHeight="1" thickBot="1" x14ac:dyDescent="0.25">
      <c r="A52" s="8"/>
      <c r="B52" s="10" t="s">
        <v>89</v>
      </c>
      <c r="C52" s="11" t="s">
        <v>90</v>
      </c>
      <c r="D52" s="10"/>
      <c r="E52" s="13" t="s">
        <v>10</v>
      </c>
    </row>
    <row r="53" spans="1:5" ht="30" customHeight="1" thickBot="1" x14ac:dyDescent="0.25">
      <c r="A53" s="14"/>
      <c r="B53" s="15" t="s">
        <v>91</v>
      </c>
      <c r="C53" s="16" t="s">
        <v>92</v>
      </c>
      <c r="D53" s="15"/>
      <c r="E53" s="17" t="s">
        <v>10</v>
      </c>
    </row>
    <row r="54" spans="1:5" ht="30" customHeight="1" thickBot="1" x14ac:dyDescent="0.25">
      <c r="A54" s="32">
        <v>24</v>
      </c>
      <c r="B54" s="34" t="s">
        <v>93</v>
      </c>
      <c r="C54" s="36" t="s">
        <v>94</v>
      </c>
      <c r="D54" s="34" t="s">
        <v>66</v>
      </c>
      <c r="E54" s="60">
        <v>147</v>
      </c>
    </row>
    <row r="55" spans="1:5" ht="30" customHeight="1" thickTop="1" thickBot="1" x14ac:dyDescent="0.25">
      <c r="A55" s="39"/>
      <c r="B55" s="40" t="s">
        <v>95</v>
      </c>
      <c r="C55" s="41" t="s">
        <v>96</v>
      </c>
      <c r="D55" s="40"/>
      <c r="E55" s="42" t="s">
        <v>10</v>
      </c>
    </row>
    <row r="56" spans="1:5" ht="30" customHeight="1" thickBot="1" x14ac:dyDescent="0.25">
      <c r="A56" s="14"/>
      <c r="B56" s="15" t="s">
        <v>97</v>
      </c>
      <c r="C56" s="16" t="s">
        <v>98</v>
      </c>
      <c r="D56" s="15"/>
      <c r="E56" s="17" t="s">
        <v>10</v>
      </c>
    </row>
    <row r="57" spans="1:5" ht="30" customHeight="1" x14ac:dyDescent="0.2">
      <c r="A57" s="21"/>
      <c r="B57" s="22" t="s">
        <v>99</v>
      </c>
      <c r="C57" s="23" t="s">
        <v>100</v>
      </c>
      <c r="D57" s="22"/>
      <c r="E57" s="26" t="s">
        <v>10</v>
      </c>
    </row>
    <row r="58" spans="1:5" ht="30" customHeight="1" x14ac:dyDescent="0.2">
      <c r="A58" s="2">
        <v>25</v>
      </c>
      <c r="B58" s="3" t="s">
        <v>99</v>
      </c>
      <c r="C58" s="28" t="s">
        <v>101</v>
      </c>
      <c r="D58" s="3" t="s">
        <v>53</v>
      </c>
      <c r="E58" s="56">
        <v>7.6</v>
      </c>
    </row>
    <row r="59" spans="1:5" ht="30" customHeight="1" x14ac:dyDescent="0.2">
      <c r="A59" s="2">
        <v>26</v>
      </c>
      <c r="B59" s="3" t="s">
        <v>99</v>
      </c>
      <c r="C59" s="28" t="s">
        <v>102</v>
      </c>
      <c r="D59" s="3" t="s">
        <v>53</v>
      </c>
      <c r="E59" s="56">
        <v>6</v>
      </c>
    </row>
    <row r="60" spans="1:5" ht="30" customHeight="1" x14ac:dyDescent="0.2">
      <c r="A60" s="2"/>
      <c r="B60" s="3" t="s">
        <v>103</v>
      </c>
      <c r="C60" s="28" t="s">
        <v>104</v>
      </c>
      <c r="D60" s="3"/>
      <c r="E60" s="4" t="s">
        <v>10</v>
      </c>
    </row>
    <row r="61" spans="1:5" ht="30" customHeight="1" x14ac:dyDescent="0.2">
      <c r="A61" s="2">
        <v>27</v>
      </c>
      <c r="B61" s="3" t="s">
        <v>103</v>
      </c>
      <c r="C61" s="28" t="s">
        <v>105</v>
      </c>
      <c r="D61" s="3" t="s">
        <v>53</v>
      </c>
      <c r="E61" s="56">
        <v>3.8</v>
      </c>
    </row>
    <row r="62" spans="1:5" ht="30" customHeight="1" x14ac:dyDescent="0.2">
      <c r="A62" s="2"/>
      <c r="B62" s="3" t="s">
        <v>106</v>
      </c>
      <c r="C62" s="28" t="s">
        <v>107</v>
      </c>
      <c r="D62" s="3"/>
      <c r="E62" s="4" t="s">
        <v>10</v>
      </c>
    </row>
    <row r="63" spans="1:5" ht="30" customHeight="1" thickBot="1" x14ac:dyDescent="0.25">
      <c r="A63" s="7">
        <v>28</v>
      </c>
      <c r="B63" s="9" t="s">
        <v>106</v>
      </c>
      <c r="C63" s="27" t="s">
        <v>108</v>
      </c>
      <c r="D63" s="9" t="s">
        <v>53</v>
      </c>
      <c r="E63" s="57">
        <v>20</v>
      </c>
    </row>
    <row r="64" spans="1:5" ht="30" customHeight="1" thickBot="1" x14ac:dyDescent="0.25">
      <c r="A64" s="8"/>
      <c r="B64" s="10" t="s">
        <v>109</v>
      </c>
      <c r="C64" s="11" t="s">
        <v>110</v>
      </c>
      <c r="D64" s="10"/>
      <c r="E64" s="13" t="s">
        <v>10</v>
      </c>
    </row>
    <row r="65" spans="1:5" ht="30" customHeight="1" thickBot="1" x14ac:dyDescent="0.25">
      <c r="A65" s="14"/>
      <c r="B65" s="15" t="s">
        <v>111</v>
      </c>
      <c r="C65" s="16" t="s">
        <v>112</v>
      </c>
      <c r="D65" s="15"/>
      <c r="E65" s="17" t="s">
        <v>10</v>
      </c>
    </row>
    <row r="66" spans="1:5" ht="30" customHeight="1" x14ac:dyDescent="0.2">
      <c r="A66" s="21"/>
      <c r="B66" s="22" t="s">
        <v>113</v>
      </c>
      <c r="C66" s="23" t="s">
        <v>114</v>
      </c>
      <c r="D66" s="22"/>
      <c r="E66" s="26" t="s">
        <v>10</v>
      </c>
    </row>
    <row r="67" spans="1:5" ht="30" customHeight="1" x14ac:dyDescent="0.2">
      <c r="A67" s="2">
        <v>29</v>
      </c>
      <c r="B67" s="3" t="s">
        <v>113</v>
      </c>
      <c r="C67" s="28" t="s">
        <v>115</v>
      </c>
      <c r="D67" s="3" t="s">
        <v>53</v>
      </c>
      <c r="E67" s="56">
        <v>12.98</v>
      </c>
    </row>
    <row r="68" spans="1:5" ht="30" customHeight="1" x14ac:dyDescent="0.2">
      <c r="A68" s="2">
        <v>30</v>
      </c>
      <c r="B68" s="3" t="s">
        <v>113</v>
      </c>
      <c r="C68" s="28" t="s">
        <v>116</v>
      </c>
      <c r="D68" s="3" t="s">
        <v>53</v>
      </c>
      <c r="E68" s="56">
        <v>6.49</v>
      </c>
    </row>
    <row r="69" spans="1:5" ht="30" customHeight="1" x14ac:dyDescent="0.2">
      <c r="A69" s="2">
        <v>31</v>
      </c>
      <c r="B69" s="3" t="s">
        <v>113</v>
      </c>
      <c r="C69" s="28" t="s">
        <v>117</v>
      </c>
      <c r="D69" s="3" t="s">
        <v>53</v>
      </c>
      <c r="E69" s="56">
        <v>6.49</v>
      </c>
    </row>
    <row r="70" spans="1:5" ht="30" customHeight="1" x14ac:dyDescent="0.2">
      <c r="A70" s="2"/>
      <c r="B70" s="3" t="s">
        <v>118</v>
      </c>
      <c r="C70" s="28" t="s">
        <v>119</v>
      </c>
      <c r="D70" s="3" t="s">
        <v>66</v>
      </c>
      <c r="E70" s="4" t="s">
        <v>10</v>
      </c>
    </row>
    <row r="71" spans="1:5" ht="30" customHeight="1" x14ac:dyDescent="0.2">
      <c r="A71" s="2">
        <v>32</v>
      </c>
      <c r="B71" s="3" t="s">
        <v>253</v>
      </c>
      <c r="C71" s="28" t="s">
        <v>252</v>
      </c>
      <c r="D71" s="3" t="s">
        <v>66</v>
      </c>
      <c r="E71" s="56">
        <v>28.463999999999999</v>
      </c>
    </row>
    <row r="72" spans="1:5" ht="30" customHeight="1" x14ac:dyDescent="0.2">
      <c r="A72" s="2"/>
      <c r="B72" s="3" t="s">
        <v>120</v>
      </c>
      <c r="C72" s="28" t="s">
        <v>121</v>
      </c>
      <c r="D72" s="3"/>
      <c r="E72" s="4" t="s">
        <v>10</v>
      </c>
    </row>
    <row r="73" spans="1:5" ht="30" customHeight="1" x14ac:dyDescent="0.2">
      <c r="A73" s="2">
        <v>33</v>
      </c>
      <c r="B73" s="3" t="s">
        <v>120</v>
      </c>
      <c r="C73" s="28" t="s">
        <v>122</v>
      </c>
      <c r="D73" s="3" t="s">
        <v>13</v>
      </c>
      <c r="E73" s="56">
        <v>32</v>
      </c>
    </row>
    <row r="74" spans="1:5" ht="30" customHeight="1" thickBot="1" x14ac:dyDescent="0.25">
      <c r="A74" s="5">
        <v>34</v>
      </c>
      <c r="B74" s="6" t="s">
        <v>120</v>
      </c>
      <c r="C74" s="51" t="s">
        <v>123</v>
      </c>
      <c r="D74" s="6" t="s">
        <v>13</v>
      </c>
      <c r="E74" s="61">
        <v>1</v>
      </c>
    </row>
    <row r="75" spans="1:5" ht="13.5" thickTop="1" x14ac:dyDescent="0.2"/>
  </sheetData>
  <mergeCells count="7">
    <mergeCell ref="A1:E1"/>
    <mergeCell ref="A2:E2"/>
    <mergeCell ref="A3:E3"/>
    <mergeCell ref="A4:A5"/>
    <mergeCell ref="B4:B5"/>
    <mergeCell ref="C4:C5"/>
    <mergeCell ref="D4:E4"/>
  </mergeCells>
  <pageMargins left="0.59055118110236215" right="0.39370078740157477" top="0.59055118110236215" bottom="0.59055118110236215" header="0.39370078740157477" footer="0.39370078740157477"/>
  <pageSetup paperSize="9" scale="85" firstPageNumber="6" orientation="portrait" useFirstPageNumber="1" r:id="rId1"/>
  <headerFooter>
    <oddHeader>&amp;L&amp;8&amp;R&amp;8</oddHeader>
    <oddFooter>&amp;L&amp;8&amp;R&amp;8&amp;P</oddFooter>
  </headerFooter>
  <rowBreaks count="2" manualBreakCount="2">
    <brk id="30" max="4" man="1"/>
    <brk id="54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5"/>
  <sheetViews>
    <sheetView showGridLines="0" showZeros="0" view="pageBreakPreview" topLeftCell="A49" zoomScaleNormal="100" zoomScaleSheetLayoutView="100" workbookViewId="0">
      <selection activeCell="F1" sqref="F1:J1048576"/>
    </sheetView>
  </sheetViews>
  <sheetFormatPr defaultRowHeight="12.75" x14ac:dyDescent="0.2"/>
  <cols>
    <col min="1" max="1" width="4.7109375" style="1" customWidth="1"/>
    <col min="2" max="2" width="10.7109375" style="1" customWidth="1"/>
    <col min="3" max="3" width="42.7109375" style="1" customWidth="1"/>
    <col min="4" max="4" width="6.7109375" style="1" customWidth="1"/>
    <col min="5" max="5" width="10.7109375" style="1" customWidth="1"/>
    <col min="6" max="16384" width="9.140625" style="1"/>
  </cols>
  <sheetData>
    <row r="1" spans="1:5" ht="54" customHeight="1" thickTop="1" x14ac:dyDescent="0.2">
      <c r="A1" s="90" t="s">
        <v>0</v>
      </c>
      <c r="B1" s="91"/>
      <c r="C1" s="91"/>
      <c r="D1" s="91"/>
      <c r="E1" s="92"/>
    </row>
    <row r="2" spans="1:5" ht="25.5" customHeight="1" x14ac:dyDescent="0.2">
      <c r="A2" s="93" t="s">
        <v>247</v>
      </c>
      <c r="B2" s="94"/>
      <c r="C2" s="94"/>
      <c r="D2" s="94"/>
      <c r="E2" s="95"/>
    </row>
    <row r="3" spans="1:5" ht="27.75" customHeight="1" thickBot="1" x14ac:dyDescent="0.25">
      <c r="A3" s="96" t="s">
        <v>137</v>
      </c>
      <c r="B3" s="97"/>
      <c r="C3" s="97"/>
      <c r="D3" s="97"/>
      <c r="E3" s="98"/>
    </row>
    <row r="4" spans="1:5" ht="33" customHeight="1" thickTop="1" x14ac:dyDescent="0.2">
      <c r="A4" s="99" t="s">
        <v>2</v>
      </c>
      <c r="B4" s="101" t="s">
        <v>3</v>
      </c>
      <c r="C4" s="103" t="s">
        <v>4</v>
      </c>
      <c r="D4" s="103" t="s">
        <v>5</v>
      </c>
      <c r="E4" s="105"/>
    </row>
    <row r="5" spans="1:5" ht="33" customHeight="1" x14ac:dyDescent="0.2">
      <c r="A5" s="100"/>
      <c r="B5" s="102"/>
      <c r="C5" s="104"/>
      <c r="D5" s="3" t="s">
        <v>6</v>
      </c>
      <c r="E5" s="4" t="s">
        <v>7</v>
      </c>
    </row>
    <row r="6" spans="1:5" ht="12" customHeight="1" thickBot="1" x14ac:dyDescent="0.25">
      <c r="A6" s="7">
        <v>1</v>
      </c>
      <c r="B6" s="9">
        <v>2</v>
      </c>
      <c r="C6" s="9">
        <v>3</v>
      </c>
      <c r="D6" s="9">
        <v>4</v>
      </c>
      <c r="E6" s="12">
        <v>5</v>
      </c>
    </row>
    <row r="7" spans="1:5" ht="30" customHeight="1" thickBot="1" x14ac:dyDescent="0.25">
      <c r="A7" s="8"/>
      <c r="B7" s="10" t="s">
        <v>8</v>
      </c>
      <c r="C7" s="11" t="s">
        <v>9</v>
      </c>
      <c r="D7" s="10"/>
      <c r="E7" s="13" t="s">
        <v>10</v>
      </c>
    </row>
    <row r="8" spans="1:5" ht="30" customHeight="1" thickBot="1" x14ac:dyDescent="0.25">
      <c r="A8" s="14"/>
      <c r="B8" s="15" t="s">
        <v>11</v>
      </c>
      <c r="C8" s="16" t="s">
        <v>12</v>
      </c>
      <c r="D8" s="15"/>
      <c r="E8" s="17" t="s">
        <v>10</v>
      </c>
    </row>
    <row r="9" spans="1:5" ht="30" customHeight="1" thickBot="1" x14ac:dyDescent="0.25">
      <c r="A9" s="18">
        <v>1</v>
      </c>
      <c r="B9" s="19" t="s">
        <v>11</v>
      </c>
      <c r="C9" s="20" t="s">
        <v>12</v>
      </c>
      <c r="D9" s="19" t="s">
        <v>13</v>
      </c>
      <c r="E9" s="55">
        <v>1</v>
      </c>
    </row>
    <row r="10" spans="1:5" ht="30" customHeight="1" thickBot="1" x14ac:dyDescent="0.25">
      <c r="A10" s="8"/>
      <c r="B10" s="10" t="s">
        <v>14</v>
      </c>
      <c r="C10" s="11" t="s">
        <v>15</v>
      </c>
      <c r="D10" s="10"/>
      <c r="E10" s="13" t="s">
        <v>10</v>
      </c>
    </row>
    <row r="11" spans="1:5" ht="30" customHeight="1" thickBot="1" x14ac:dyDescent="0.25">
      <c r="A11" s="14"/>
      <c r="B11" s="15" t="s">
        <v>16</v>
      </c>
      <c r="C11" s="16" t="s">
        <v>17</v>
      </c>
      <c r="D11" s="15"/>
      <c r="E11" s="17" t="s">
        <v>10</v>
      </c>
    </row>
    <row r="12" spans="1:5" ht="30" customHeight="1" x14ac:dyDescent="0.2">
      <c r="A12" s="21"/>
      <c r="B12" s="22" t="s">
        <v>18</v>
      </c>
      <c r="C12" s="23" t="s">
        <v>19</v>
      </c>
      <c r="D12" s="22"/>
      <c r="E12" s="26" t="s">
        <v>10</v>
      </c>
    </row>
    <row r="13" spans="1:5" ht="30" customHeight="1" x14ac:dyDescent="0.2">
      <c r="A13" s="2">
        <v>2</v>
      </c>
      <c r="B13" s="3" t="s">
        <v>18</v>
      </c>
      <c r="C13" s="28" t="s">
        <v>20</v>
      </c>
      <c r="D13" s="3" t="s">
        <v>21</v>
      </c>
      <c r="E13" s="56">
        <v>1056.3679999999999</v>
      </c>
    </row>
    <row r="14" spans="1:5" ht="30" customHeight="1" x14ac:dyDescent="0.2">
      <c r="A14" s="2"/>
      <c r="B14" s="3" t="s">
        <v>22</v>
      </c>
      <c r="C14" s="28" t="s">
        <v>23</v>
      </c>
      <c r="D14" s="3"/>
      <c r="E14" s="4" t="s">
        <v>10</v>
      </c>
    </row>
    <row r="15" spans="1:5" ht="30" customHeight="1" x14ac:dyDescent="0.2">
      <c r="A15" s="2">
        <v>3</v>
      </c>
      <c r="B15" s="3" t="s">
        <v>22</v>
      </c>
      <c r="C15" s="28" t="s">
        <v>24</v>
      </c>
      <c r="D15" s="3" t="s">
        <v>21</v>
      </c>
      <c r="E15" s="56">
        <v>421.35039999999998</v>
      </c>
    </row>
    <row r="16" spans="1:5" ht="30" customHeight="1" x14ac:dyDescent="0.2">
      <c r="A16" s="2">
        <v>4</v>
      </c>
      <c r="B16" s="3" t="s">
        <v>22</v>
      </c>
      <c r="C16" s="28" t="s">
        <v>25</v>
      </c>
      <c r="D16" s="3" t="s">
        <v>21</v>
      </c>
      <c r="E16" s="81">
        <v>0.93974999999999997</v>
      </c>
    </row>
    <row r="17" spans="1:5" ht="30" customHeight="1" thickBot="1" x14ac:dyDescent="0.25">
      <c r="A17" s="7">
        <v>5</v>
      </c>
      <c r="B17" s="9" t="s">
        <v>22</v>
      </c>
      <c r="C17" s="27" t="s">
        <v>26</v>
      </c>
      <c r="D17" s="9" t="s">
        <v>21</v>
      </c>
      <c r="E17" s="57">
        <v>64.046199999999999</v>
      </c>
    </row>
    <row r="18" spans="1:5" ht="30" customHeight="1" thickBot="1" x14ac:dyDescent="0.25">
      <c r="A18" s="8"/>
      <c r="B18" s="10" t="s">
        <v>29</v>
      </c>
      <c r="C18" s="11" t="s">
        <v>30</v>
      </c>
      <c r="D18" s="10"/>
      <c r="E18" s="13" t="s">
        <v>10</v>
      </c>
    </row>
    <row r="19" spans="1:5" ht="30" customHeight="1" thickBot="1" x14ac:dyDescent="0.25">
      <c r="A19" s="14"/>
      <c r="B19" s="15" t="s">
        <v>31</v>
      </c>
      <c r="C19" s="16" t="s">
        <v>32</v>
      </c>
      <c r="D19" s="15"/>
      <c r="E19" s="17" t="s">
        <v>10</v>
      </c>
    </row>
    <row r="20" spans="1:5" ht="30" customHeight="1" x14ac:dyDescent="0.2">
      <c r="A20" s="21"/>
      <c r="B20" s="22" t="s">
        <v>33</v>
      </c>
      <c r="C20" s="23" t="s">
        <v>34</v>
      </c>
      <c r="D20" s="22"/>
      <c r="E20" s="26" t="s">
        <v>10</v>
      </c>
    </row>
    <row r="21" spans="1:5" ht="30" customHeight="1" thickBot="1" x14ac:dyDescent="0.25">
      <c r="A21" s="7">
        <v>6</v>
      </c>
      <c r="B21" s="9" t="s">
        <v>33</v>
      </c>
      <c r="C21" s="27" t="s">
        <v>35</v>
      </c>
      <c r="D21" s="9" t="s">
        <v>36</v>
      </c>
      <c r="E21" s="57">
        <v>44947.9</v>
      </c>
    </row>
    <row r="22" spans="1:5" ht="30" customHeight="1" thickBot="1" x14ac:dyDescent="0.25">
      <c r="A22" s="8"/>
      <c r="B22" s="10" t="s">
        <v>37</v>
      </c>
      <c r="C22" s="11" t="s">
        <v>38</v>
      </c>
      <c r="D22" s="10"/>
      <c r="E22" s="13" t="s">
        <v>10</v>
      </c>
    </row>
    <row r="23" spans="1:5" ht="30" customHeight="1" thickBot="1" x14ac:dyDescent="0.25">
      <c r="A23" s="14"/>
      <c r="B23" s="15" t="s">
        <v>39</v>
      </c>
      <c r="C23" s="16" t="s">
        <v>40</v>
      </c>
      <c r="D23" s="15"/>
      <c r="E23" s="17" t="s">
        <v>10</v>
      </c>
    </row>
    <row r="24" spans="1:5" ht="30" customHeight="1" x14ac:dyDescent="0.2">
      <c r="A24" s="21">
        <v>7</v>
      </c>
      <c r="B24" s="22" t="s">
        <v>39</v>
      </c>
      <c r="C24" s="23" t="s">
        <v>41</v>
      </c>
      <c r="D24" s="22" t="s">
        <v>21</v>
      </c>
      <c r="E24" s="59">
        <v>44.8</v>
      </c>
    </row>
    <row r="25" spans="1:5" ht="30" customHeight="1" x14ac:dyDescent="0.2">
      <c r="A25" s="2">
        <v>8</v>
      </c>
      <c r="B25" s="3" t="s">
        <v>39</v>
      </c>
      <c r="C25" s="28" t="s">
        <v>42</v>
      </c>
      <c r="D25" s="3" t="s">
        <v>21</v>
      </c>
      <c r="E25" s="56">
        <v>223</v>
      </c>
    </row>
    <row r="26" spans="1:5" ht="30" customHeight="1" x14ac:dyDescent="0.2">
      <c r="A26" s="2">
        <v>9</v>
      </c>
      <c r="B26" s="3" t="s">
        <v>39</v>
      </c>
      <c r="C26" s="28" t="s">
        <v>43</v>
      </c>
      <c r="D26" s="3" t="s">
        <v>21</v>
      </c>
      <c r="E26" s="56">
        <v>32.4</v>
      </c>
    </row>
    <row r="27" spans="1:5" ht="30" customHeight="1" thickBot="1" x14ac:dyDescent="0.25">
      <c r="A27" s="7">
        <v>10</v>
      </c>
      <c r="B27" s="9" t="s">
        <v>39</v>
      </c>
      <c r="C27" s="27" t="s">
        <v>44</v>
      </c>
      <c r="D27" s="9" t="s">
        <v>21</v>
      </c>
      <c r="E27" s="57">
        <v>3.0129999999999999</v>
      </c>
    </row>
    <row r="28" spans="1:5" ht="30" customHeight="1" thickBot="1" x14ac:dyDescent="0.25">
      <c r="A28" s="14"/>
      <c r="B28" s="15" t="s">
        <v>45</v>
      </c>
      <c r="C28" s="16" t="s">
        <v>46</v>
      </c>
      <c r="D28" s="15"/>
      <c r="E28" s="17" t="s">
        <v>10</v>
      </c>
    </row>
    <row r="29" spans="1:5" ht="30" customHeight="1" x14ac:dyDescent="0.2">
      <c r="A29" s="21">
        <v>11</v>
      </c>
      <c r="B29" s="22" t="s">
        <v>45</v>
      </c>
      <c r="C29" s="23" t="s">
        <v>47</v>
      </c>
      <c r="D29" s="22" t="s">
        <v>21</v>
      </c>
      <c r="E29" s="59">
        <v>49.83</v>
      </c>
    </row>
    <row r="30" spans="1:5" ht="30" customHeight="1" thickBot="1" x14ac:dyDescent="0.25">
      <c r="A30" s="43">
        <v>12</v>
      </c>
      <c r="B30" s="44" t="s">
        <v>45</v>
      </c>
      <c r="C30" s="45" t="s">
        <v>48</v>
      </c>
      <c r="D30" s="44" t="s">
        <v>21</v>
      </c>
      <c r="E30" s="58">
        <v>2.4</v>
      </c>
    </row>
    <row r="31" spans="1:5" ht="30" customHeight="1" thickTop="1" thickBot="1" x14ac:dyDescent="0.25">
      <c r="A31" s="46"/>
      <c r="B31" s="47" t="s">
        <v>49</v>
      </c>
      <c r="C31" s="48" t="s">
        <v>50</v>
      </c>
      <c r="D31" s="47"/>
      <c r="E31" s="49" t="s">
        <v>10</v>
      </c>
    </row>
    <row r="32" spans="1:5" ht="30" customHeight="1" thickBot="1" x14ac:dyDescent="0.25">
      <c r="A32" s="18">
        <v>13</v>
      </c>
      <c r="B32" s="19" t="s">
        <v>51</v>
      </c>
      <c r="C32" s="20" t="s">
        <v>52</v>
      </c>
      <c r="D32" s="19" t="s">
        <v>53</v>
      </c>
      <c r="E32" s="55">
        <v>26.6</v>
      </c>
    </row>
    <row r="33" spans="1:5" ht="30" customHeight="1" thickBot="1" x14ac:dyDescent="0.25">
      <c r="A33" s="14"/>
      <c r="B33" s="15" t="s">
        <v>54</v>
      </c>
      <c r="C33" s="16" t="s">
        <v>55</v>
      </c>
      <c r="D33" s="15"/>
      <c r="E33" s="17" t="s">
        <v>10</v>
      </c>
    </row>
    <row r="34" spans="1:5" ht="30" customHeight="1" x14ac:dyDescent="0.2">
      <c r="A34" s="71">
        <v>14</v>
      </c>
      <c r="B34" s="71" t="s">
        <v>56</v>
      </c>
      <c r="C34" s="50" t="s">
        <v>57</v>
      </c>
      <c r="D34" s="71" t="s">
        <v>13</v>
      </c>
      <c r="E34" s="89">
        <v>61</v>
      </c>
    </row>
    <row r="35" spans="1:5" ht="30" customHeight="1" x14ac:dyDescent="0.2">
      <c r="A35" s="70"/>
      <c r="B35" s="71" t="s">
        <v>58</v>
      </c>
      <c r="C35" s="50" t="s">
        <v>59</v>
      </c>
      <c r="D35" s="71"/>
      <c r="E35" s="74" t="s">
        <v>10</v>
      </c>
    </row>
    <row r="36" spans="1:5" ht="30" customHeight="1" x14ac:dyDescent="0.2">
      <c r="A36" s="2">
        <v>15</v>
      </c>
      <c r="B36" s="3" t="s">
        <v>58</v>
      </c>
      <c r="C36" s="28" t="s">
        <v>60</v>
      </c>
      <c r="D36" s="3" t="s">
        <v>53</v>
      </c>
      <c r="E36" s="56">
        <v>15.6</v>
      </c>
    </row>
    <row r="37" spans="1:5" ht="30" customHeight="1" thickBot="1" x14ac:dyDescent="0.25">
      <c r="A37" s="7">
        <v>16</v>
      </c>
      <c r="B37" s="9" t="s">
        <v>58</v>
      </c>
      <c r="C37" s="27" t="s">
        <v>61</v>
      </c>
      <c r="D37" s="9" t="s">
        <v>53</v>
      </c>
      <c r="E37" s="57">
        <v>15.6</v>
      </c>
    </row>
    <row r="38" spans="1:5" ht="30" customHeight="1" thickBot="1" x14ac:dyDescent="0.25">
      <c r="A38" s="14"/>
      <c r="B38" s="15" t="s">
        <v>62</v>
      </c>
      <c r="C38" s="16" t="s">
        <v>63</v>
      </c>
      <c r="D38" s="15"/>
      <c r="E38" s="17" t="s">
        <v>10</v>
      </c>
    </row>
    <row r="39" spans="1:5" ht="30" customHeight="1" thickBot="1" x14ac:dyDescent="0.25">
      <c r="A39" s="18">
        <v>17</v>
      </c>
      <c r="B39" s="19" t="s">
        <v>64</v>
      </c>
      <c r="C39" s="20" t="s">
        <v>65</v>
      </c>
      <c r="D39" s="19" t="s">
        <v>66</v>
      </c>
      <c r="E39" s="55">
        <v>23.9</v>
      </c>
    </row>
    <row r="40" spans="1:5" ht="30" customHeight="1" thickBot="1" x14ac:dyDescent="0.25">
      <c r="A40" s="8"/>
      <c r="B40" s="10" t="s">
        <v>67</v>
      </c>
      <c r="C40" s="11" t="s">
        <v>68</v>
      </c>
      <c r="D40" s="10"/>
      <c r="E40" s="13" t="s">
        <v>10</v>
      </c>
    </row>
    <row r="41" spans="1:5" ht="30" customHeight="1" x14ac:dyDescent="0.2">
      <c r="A41" s="21"/>
      <c r="B41" s="22" t="s">
        <v>69</v>
      </c>
      <c r="C41" s="23" t="s">
        <v>70</v>
      </c>
      <c r="D41" s="22"/>
      <c r="E41" s="26" t="s">
        <v>10</v>
      </c>
    </row>
    <row r="42" spans="1:5" ht="30" customHeight="1" x14ac:dyDescent="0.2">
      <c r="A42" s="2">
        <v>18</v>
      </c>
      <c r="B42" s="3" t="s">
        <v>69</v>
      </c>
      <c r="C42" s="28" t="s">
        <v>71</v>
      </c>
      <c r="D42" s="3" t="s">
        <v>66</v>
      </c>
      <c r="E42" s="56">
        <v>402.30180000000001</v>
      </c>
    </row>
    <row r="43" spans="1:5" ht="30" customHeight="1" x14ac:dyDescent="0.2">
      <c r="A43" s="2"/>
      <c r="B43" s="3" t="s">
        <v>72</v>
      </c>
      <c r="C43" s="28" t="s">
        <v>73</v>
      </c>
      <c r="D43" s="3"/>
      <c r="E43" s="4" t="s">
        <v>10</v>
      </c>
    </row>
    <row r="44" spans="1:5" ht="30" customHeight="1" thickBot="1" x14ac:dyDescent="0.25">
      <c r="A44" s="7">
        <v>19</v>
      </c>
      <c r="B44" s="9" t="s">
        <v>72</v>
      </c>
      <c r="C44" s="27" t="s">
        <v>74</v>
      </c>
      <c r="D44" s="9" t="s">
        <v>66</v>
      </c>
      <c r="E44" s="57">
        <v>325.62400000000002</v>
      </c>
    </row>
    <row r="45" spans="1:5" ht="30" customHeight="1" thickBot="1" x14ac:dyDescent="0.25">
      <c r="A45" s="14"/>
      <c r="B45" s="15" t="s">
        <v>75</v>
      </c>
      <c r="C45" s="16" t="s">
        <v>76</v>
      </c>
      <c r="D45" s="15"/>
      <c r="E45" s="17" t="s">
        <v>10</v>
      </c>
    </row>
    <row r="46" spans="1:5" ht="30" customHeight="1" x14ac:dyDescent="0.2">
      <c r="A46" s="21">
        <v>20</v>
      </c>
      <c r="B46" s="22" t="s">
        <v>77</v>
      </c>
      <c r="C46" s="23" t="s">
        <v>78</v>
      </c>
      <c r="D46" s="22" t="s">
        <v>66</v>
      </c>
      <c r="E46" s="59">
        <v>87.02</v>
      </c>
    </row>
    <row r="47" spans="1:5" ht="30" customHeight="1" x14ac:dyDescent="0.2">
      <c r="A47" s="2">
        <v>21</v>
      </c>
      <c r="B47" s="3" t="s">
        <v>79</v>
      </c>
      <c r="C47" s="28" t="s">
        <v>80</v>
      </c>
      <c r="D47" s="3" t="s">
        <v>66</v>
      </c>
      <c r="E47" s="56">
        <v>149.4</v>
      </c>
    </row>
    <row r="48" spans="1:5" ht="30" customHeight="1" thickBot="1" x14ac:dyDescent="0.25">
      <c r="A48" s="7">
        <v>22</v>
      </c>
      <c r="B48" s="9" t="s">
        <v>81</v>
      </c>
      <c r="C48" s="27" t="s">
        <v>82</v>
      </c>
      <c r="D48" s="9" t="s">
        <v>66</v>
      </c>
      <c r="E48" s="57">
        <v>87.02</v>
      </c>
    </row>
    <row r="49" spans="1:5" ht="30" customHeight="1" thickBot="1" x14ac:dyDescent="0.25">
      <c r="A49" s="8"/>
      <c r="B49" s="10" t="s">
        <v>83</v>
      </c>
      <c r="C49" s="11" t="s">
        <v>84</v>
      </c>
      <c r="D49" s="10"/>
      <c r="E49" s="13" t="s">
        <v>10</v>
      </c>
    </row>
    <row r="50" spans="1:5" ht="30" customHeight="1" thickBot="1" x14ac:dyDescent="0.25">
      <c r="A50" s="14"/>
      <c r="B50" s="15" t="s">
        <v>85</v>
      </c>
      <c r="C50" s="16" t="s">
        <v>86</v>
      </c>
      <c r="D50" s="15"/>
      <c r="E50" s="17" t="s">
        <v>10</v>
      </c>
    </row>
    <row r="51" spans="1:5" ht="30" customHeight="1" thickBot="1" x14ac:dyDescent="0.25">
      <c r="A51" s="18">
        <v>23</v>
      </c>
      <c r="B51" s="19" t="s">
        <v>87</v>
      </c>
      <c r="C51" s="20" t="s">
        <v>88</v>
      </c>
      <c r="D51" s="19" t="s">
        <v>53</v>
      </c>
      <c r="E51" s="55">
        <v>44.48</v>
      </c>
    </row>
    <row r="52" spans="1:5" ht="30" customHeight="1" thickBot="1" x14ac:dyDescent="0.25">
      <c r="A52" s="8"/>
      <c r="B52" s="10" t="s">
        <v>89</v>
      </c>
      <c r="C52" s="11" t="s">
        <v>90</v>
      </c>
      <c r="D52" s="10"/>
      <c r="E52" s="13" t="s">
        <v>10</v>
      </c>
    </row>
    <row r="53" spans="1:5" ht="30" customHeight="1" thickBot="1" x14ac:dyDescent="0.25">
      <c r="A53" s="14"/>
      <c r="B53" s="15" t="s">
        <v>91</v>
      </c>
      <c r="C53" s="16" t="s">
        <v>92</v>
      </c>
      <c r="D53" s="15"/>
      <c r="E53" s="17" t="s">
        <v>10</v>
      </c>
    </row>
    <row r="54" spans="1:5" ht="30" customHeight="1" thickBot="1" x14ac:dyDescent="0.25">
      <c r="A54" s="32">
        <v>24</v>
      </c>
      <c r="B54" s="34" t="s">
        <v>93</v>
      </c>
      <c r="C54" s="36" t="s">
        <v>94</v>
      </c>
      <c r="D54" s="34" t="s">
        <v>66</v>
      </c>
      <c r="E54" s="60">
        <v>245.7</v>
      </c>
    </row>
    <row r="55" spans="1:5" ht="30" customHeight="1" thickTop="1" thickBot="1" x14ac:dyDescent="0.25">
      <c r="A55" s="39"/>
      <c r="B55" s="40" t="s">
        <v>95</v>
      </c>
      <c r="C55" s="41" t="s">
        <v>96</v>
      </c>
      <c r="D55" s="40"/>
      <c r="E55" s="42" t="s">
        <v>10</v>
      </c>
    </row>
    <row r="56" spans="1:5" ht="30" customHeight="1" thickBot="1" x14ac:dyDescent="0.25">
      <c r="A56" s="14"/>
      <c r="B56" s="15" t="s">
        <v>97</v>
      </c>
      <c r="C56" s="16" t="s">
        <v>98</v>
      </c>
      <c r="D56" s="15"/>
      <c r="E56" s="17" t="s">
        <v>10</v>
      </c>
    </row>
    <row r="57" spans="1:5" ht="30" customHeight="1" x14ac:dyDescent="0.2">
      <c r="A57" s="21"/>
      <c r="B57" s="22" t="s">
        <v>99</v>
      </c>
      <c r="C57" s="23" t="s">
        <v>100</v>
      </c>
      <c r="D57" s="22"/>
      <c r="E57" s="26" t="s">
        <v>10</v>
      </c>
    </row>
    <row r="58" spans="1:5" ht="30" customHeight="1" x14ac:dyDescent="0.2">
      <c r="A58" s="2">
        <v>25</v>
      </c>
      <c r="B58" s="3" t="s">
        <v>99</v>
      </c>
      <c r="C58" s="28" t="s">
        <v>101</v>
      </c>
      <c r="D58" s="3" t="s">
        <v>53</v>
      </c>
      <c r="E58" s="56">
        <v>35.799999999999997</v>
      </c>
    </row>
    <row r="59" spans="1:5" ht="30" customHeight="1" x14ac:dyDescent="0.2">
      <c r="A59" s="2">
        <v>26</v>
      </c>
      <c r="B59" s="3" t="s">
        <v>99</v>
      </c>
      <c r="C59" s="28" t="s">
        <v>102</v>
      </c>
      <c r="D59" s="3" t="s">
        <v>53</v>
      </c>
      <c r="E59" s="56">
        <v>36</v>
      </c>
    </row>
    <row r="60" spans="1:5" ht="30" customHeight="1" x14ac:dyDescent="0.2">
      <c r="A60" s="2"/>
      <c r="B60" s="3" t="s">
        <v>103</v>
      </c>
      <c r="C60" s="28" t="s">
        <v>104</v>
      </c>
      <c r="D60" s="3"/>
      <c r="E60" s="4" t="s">
        <v>10</v>
      </c>
    </row>
    <row r="61" spans="1:5" ht="30" customHeight="1" x14ac:dyDescent="0.2">
      <c r="A61" s="2">
        <v>27</v>
      </c>
      <c r="B61" s="3" t="s">
        <v>103</v>
      </c>
      <c r="C61" s="28" t="s">
        <v>105</v>
      </c>
      <c r="D61" s="3" t="s">
        <v>53</v>
      </c>
      <c r="E61" s="56">
        <v>9.4600000000000009</v>
      </c>
    </row>
    <row r="62" spans="1:5" ht="30" customHeight="1" x14ac:dyDescent="0.2">
      <c r="A62" s="2"/>
      <c r="B62" s="3" t="s">
        <v>106</v>
      </c>
      <c r="C62" s="28" t="s">
        <v>107</v>
      </c>
      <c r="D62" s="3"/>
      <c r="E62" s="4" t="s">
        <v>10</v>
      </c>
    </row>
    <row r="63" spans="1:5" ht="30" customHeight="1" thickBot="1" x14ac:dyDescent="0.25">
      <c r="A63" s="7">
        <v>28</v>
      </c>
      <c r="B63" s="9" t="s">
        <v>106</v>
      </c>
      <c r="C63" s="27" t="s">
        <v>108</v>
      </c>
      <c r="D63" s="9" t="s">
        <v>53</v>
      </c>
      <c r="E63" s="57">
        <v>26.6</v>
      </c>
    </row>
    <row r="64" spans="1:5" ht="30" customHeight="1" thickBot="1" x14ac:dyDescent="0.25">
      <c r="A64" s="8"/>
      <c r="B64" s="10" t="s">
        <v>109</v>
      </c>
      <c r="C64" s="11" t="s">
        <v>110</v>
      </c>
      <c r="D64" s="10"/>
      <c r="E64" s="13" t="s">
        <v>10</v>
      </c>
    </row>
    <row r="65" spans="1:5" ht="30" customHeight="1" thickBot="1" x14ac:dyDescent="0.25">
      <c r="A65" s="14"/>
      <c r="B65" s="15" t="s">
        <v>111</v>
      </c>
      <c r="C65" s="16" t="s">
        <v>112</v>
      </c>
      <c r="D65" s="15"/>
      <c r="E65" s="17" t="s">
        <v>10</v>
      </c>
    </row>
    <row r="66" spans="1:5" ht="30" customHeight="1" x14ac:dyDescent="0.2">
      <c r="A66" s="21"/>
      <c r="B66" s="22" t="s">
        <v>113</v>
      </c>
      <c r="C66" s="23" t="s">
        <v>114</v>
      </c>
      <c r="D66" s="22"/>
      <c r="E66" s="26" t="s">
        <v>10</v>
      </c>
    </row>
    <row r="67" spans="1:5" ht="30" customHeight="1" x14ac:dyDescent="0.2">
      <c r="A67" s="2">
        <v>29</v>
      </c>
      <c r="B67" s="3" t="s">
        <v>113</v>
      </c>
      <c r="C67" s="28" t="s">
        <v>115</v>
      </c>
      <c r="D67" s="3" t="s">
        <v>53</v>
      </c>
      <c r="E67" s="56">
        <v>18.260000000000002</v>
      </c>
    </row>
    <row r="68" spans="1:5" ht="30" customHeight="1" x14ac:dyDescent="0.2">
      <c r="A68" s="2">
        <v>30</v>
      </c>
      <c r="B68" s="3" t="s">
        <v>113</v>
      </c>
      <c r="C68" s="28" t="s">
        <v>116</v>
      </c>
      <c r="D68" s="3" t="s">
        <v>53</v>
      </c>
      <c r="E68" s="56">
        <v>13.2</v>
      </c>
    </row>
    <row r="69" spans="1:5" ht="30" customHeight="1" x14ac:dyDescent="0.2">
      <c r="A69" s="2">
        <v>31</v>
      </c>
      <c r="B69" s="3" t="s">
        <v>113</v>
      </c>
      <c r="C69" s="28" t="s">
        <v>117</v>
      </c>
      <c r="D69" s="3" t="s">
        <v>53</v>
      </c>
      <c r="E69" s="56">
        <v>13.2</v>
      </c>
    </row>
    <row r="70" spans="1:5" ht="30" customHeight="1" x14ac:dyDescent="0.2">
      <c r="A70" s="2"/>
      <c r="B70" s="3" t="s">
        <v>118</v>
      </c>
      <c r="C70" s="28" t="s">
        <v>119</v>
      </c>
      <c r="D70" s="3" t="s">
        <v>66</v>
      </c>
      <c r="E70" s="4" t="s">
        <v>10</v>
      </c>
    </row>
    <row r="71" spans="1:5" ht="30" customHeight="1" x14ac:dyDescent="0.2">
      <c r="A71" s="2">
        <v>32</v>
      </c>
      <c r="B71" s="3" t="s">
        <v>253</v>
      </c>
      <c r="C71" s="28" t="s">
        <v>252</v>
      </c>
      <c r="D71" s="3" t="s">
        <v>66</v>
      </c>
      <c r="E71" s="56">
        <v>3.4</v>
      </c>
    </row>
    <row r="72" spans="1:5" ht="30" customHeight="1" x14ac:dyDescent="0.2">
      <c r="A72" s="2"/>
      <c r="B72" s="3" t="s">
        <v>120</v>
      </c>
      <c r="C72" s="28" t="s">
        <v>121</v>
      </c>
      <c r="D72" s="3"/>
      <c r="E72" s="4" t="s">
        <v>10</v>
      </c>
    </row>
    <row r="73" spans="1:5" ht="30" customHeight="1" x14ac:dyDescent="0.2">
      <c r="A73" s="2">
        <v>33</v>
      </c>
      <c r="B73" s="3" t="s">
        <v>120</v>
      </c>
      <c r="C73" s="28" t="s">
        <v>122</v>
      </c>
      <c r="D73" s="3" t="s">
        <v>13</v>
      </c>
      <c r="E73" s="56">
        <v>12</v>
      </c>
    </row>
    <row r="74" spans="1:5" ht="30" customHeight="1" thickBot="1" x14ac:dyDescent="0.25">
      <c r="A74" s="5">
        <v>34</v>
      </c>
      <c r="B74" s="6" t="s">
        <v>120</v>
      </c>
      <c r="C74" s="51" t="s">
        <v>123</v>
      </c>
      <c r="D74" s="6" t="s">
        <v>13</v>
      </c>
      <c r="E74" s="61">
        <v>1</v>
      </c>
    </row>
    <row r="75" spans="1:5" ht="13.5" thickTop="1" x14ac:dyDescent="0.2"/>
  </sheetData>
  <mergeCells count="7">
    <mergeCell ref="A1:E1"/>
    <mergeCell ref="A2:E2"/>
    <mergeCell ref="A3:E3"/>
    <mergeCell ref="A4:A5"/>
    <mergeCell ref="B4:B5"/>
    <mergeCell ref="C4:C5"/>
    <mergeCell ref="D4:E4"/>
  </mergeCells>
  <pageMargins left="0.59055118110236215" right="0.39370078740157477" top="0.59055118110236215" bottom="0.59055118110236215" header="0.39370078740157477" footer="0.39370078740157477"/>
  <pageSetup paperSize="9" scale="85" firstPageNumber="9" orientation="portrait" useFirstPageNumber="1" r:id="rId1"/>
  <headerFooter>
    <oddHeader>&amp;L&amp;8&amp;R&amp;8</oddHeader>
    <oddFooter>&amp;L&amp;8&amp;R&amp;8&amp;P</oddFooter>
  </headerFooter>
  <rowBreaks count="2" manualBreakCount="2">
    <brk id="30" max="5" man="1"/>
    <brk id="5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10</vt:i4>
      </vt:variant>
    </vt:vector>
  </HeadingPairs>
  <TitlesOfParts>
    <vt:vector size="15" baseType="lpstr">
      <vt:lpstr>MD-1</vt:lpstr>
      <vt:lpstr>P-PZM-2</vt:lpstr>
      <vt:lpstr>P-2A</vt:lpstr>
      <vt:lpstr>PZM-3</vt:lpstr>
      <vt:lpstr>P-PZM-4</vt:lpstr>
      <vt:lpstr>'MD-1'!Obszar_wydruku</vt:lpstr>
      <vt:lpstr>'P-2A'!Obszar_wydruku</vt:lpstr>
      <vt:lpstr>'P-PZM-2'!Obszar_wydruku</vt:lpstr>
      <vt:lpstr>'P-PZM-4'!Obszar_wydruku</vt:lpstr>
      <vt:lpstr>'PZM-3'!Obszar_wydruku</vt:lpstr>
      <vt:lpstr>'MD-1'!Tytuły_wydruku</vt:lpstr>
      <vt:lpstr>'P-2A'!Tytuły_wydruku</vt:lpstr>
      <vt:lpstr>'P-PZM-2'!Tytuły_wydruku</vt:lpstr>
      <vt:lpstr>'P-PZM-4'!Tytuły_wydruku</vt:lpstr>
      <vt:lpstr>'PZM-3'!Tytuły_wydruku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Łukaszek</dc:creator>
  <cp:lastModifiedBy>Bogusław Polak</cp:lastModifiedBy>
  <cp:lastPrinted>2025-04-01T16:28:51Z</cp:lastPrinted>
  <dcterms:created xsi:type="dcterms:W3CDTF">2024-12-06T07:25:00Z</dcterms:created>
  <dcterms:modified xsi:type="dcterms:W3CDTF">2025-04-01T16:29:07Z</dcterms:modified>
</cp:coreProperties>
</file>